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0" i="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220"/>
</calcChain>
</file>

<file path=xl/sharedStrings.xml><?xml version="1.0" encoding="utf-8"?>
<sst xmlns="http://schemas.openxmlformats.org/spreadsheetml/2006/main" count="1028" uniqueCount="385">
  <si>
    <t>序号</t>
  </si>
  <si>
    <t>设备编码</t>
  </si>
  <si>
    <t>名           称</t>
  </si>
  <si>
    <t>单位</t>
  </si>
  <si>
    <t xml:space="preserve">数量 </t>
  </si>
  <si>
    <t xml:space="preserve">价格 </t>
  </si>
  <si>
    <t xml:space="preserve">金额 </t>
  </si>
  <si>
    <t>去向</t>
  </si>
  <si>
    <t>单号</t>
  </si>
  <si>
    <t>备注</t>
  </si>
  <si>
    <t>储位</t>
  </si>
  <si>
    <t> 主控制板/ARND-2675E(CTRV)</t>
  </si>
  <si>
    <t>个</t>
  </si>
  <si>
    <t>原值7折底价标卖</t>
  </si>
  <si>
    <t>电仪</t>
  </si>
  <si>
    <t>ZXLK-077-5-22</t>
  </si>
  <si>
    <t> 外部输入输出板/ARND-2603A(EXIO RES)</t>
  </si>
  <si>
    <t>ZXLK-077-5-33</t>
  </si>
  <si>
    <t> 主接口板/ARND-3105B(MIFT)</t>
  </si>
  <si>
    <t>ZXLK-077-5-23</t>
  </si>
  <si>
    <t> 励磁整流板/2Y3A0554G005,1000A-1P</t>
  </si>
  <si>
    <t>无</t>
  </si>
  <si>
    <t>38422JK0110</t>
  </si>
  <si>
    <t> 16位摸拟量输出模块/16ANALOG OUTPUT XVME531/2(XICOM)</t>
  </si>
  <si>
    <t>ZXLK-077-7-84</t>
  </si>
  <si>
    <t>38422JK0130</t>
  </si>
  <si>
    <t> 32位摸拟量输入模块/32ANALOG INPUT XVME564(XICOM)</t>
  </si>
  <si>
    <t>块</t>
  </si>
  <si>
    <t>ZXLK-077-7-86</t>
  </si>
  <si>
    <t>38422JK0250</t>
  </si>
  <si>
    <t> DEVICENET 传输卡/DN311A</t>
  </si>
  <si>
    <t>ZXLK-077-8-34</t>
  </si>
  <si>
    <t>38422JK0260</t>
  </si>
  <si>
    <t> DEVICENET传输模块TRANSMISSION CARD/DN311A</t>
  </si>
  <si>
    <t>ZXLK-077-7-87</t>
  </si>
  <si>
    <t>38422JK0600</t>
  </si>
  <si>
    <t> RESOLVER(速度解析器)/TS2025N301E10(with flexible coupling)</t>
  </si>
  <si>
    <t>ZX03-127-4-02</t>
  </si>
  <si>
    <t>38422JK0630</t>
  </si>
  <si>
    <t> RTD输入模块/1794-IR8</t>
  </si>
  <si>
    <t>ZXLK-077-7-88</t>
  </si>
  <si>
    <t>38422JK0640</t>
  </si>
  <si>
    <t> SSI卡/AVMESSI 6-ch(ANSALDO)</t>
  </si>
  <si>
    <t>ZXLK-077-8-35</t>
  </si>
  <si>
    <t>38422JK0650</t>
  </si>
  <si>
    <t> STAND控制器/S3ST45A</t>
  </si>
  <si>
    <t>ZXLK-077-7-60</t>
  </si>
  <si>
    <t>38422JK0871</t>
  </si>
  <si>
    <t> 控制电源/SDN 20-24-100</t>
  </si>
  <si>
    <t>ZXLK-077-7-53</t>
  </si>
  <si>
    <t>38422JK0910</t>
  </si>
  <si>
    <t> 脉冲输入模块/PI324</t>
  </si>
  <si>
    <t>ZXLK-077-7-90</t>
  </si>
  <si>
    <t>38422JK1001</t>
  </si>
  <si>
    <t> 摸拟量输出模块/DA384S(CURRENT OUTPUT 0-20mA/4-20mA)</t>
  </si>
  <si>
    <t>ZXLK-077-8-01</t>
  </si>
  <si>
    <t>38422JK1003</t>
  </si>
  <si>
    <t> 模拟量输出模块/DA384S(0-20mA/4-20mA)</t>
  </si>
  <si>
    <t>ZXLK-077-8-02</t>
  </si>
  <si>
    <t>38422JK1070</t>
  </si>
  <si>
    <t> 顺序控制器/S3PU55A</t>
  </si>
  <si>
    <t>ZXLK-077-7-61</t>
  </si>
  <si>
    <t>38422JK1080</t>
  </si>
  <si>
    <t> 索尼磁力计/SONY MD50-2N MAGNESCALE</t>
  </si>
  <si>
    <t>ZXLK-077-7-63</t>
  </si>
  <si>
    <t>38423JK0010</t>
  </si>
  <si>
    <t> 控制变压器/FI231/80-15509</t>
  </si>
  <si>
    <t>台</t>
  </si>
  <si>
    <t>ZXLK-077-8-37</t>
  </si>
  <si>
    <t>38423JK0080</t>
  </si>
  <si>
    <t> 控制变压器/3F\114B-15934(50hz)</t>
  </si>
  <si>
    <t>ZXLK-077-8-52</t>
  </si>
  <si>
    <t> 控制变压器/SB-31783</t>
  </si>
  <si>
    <t>ZXLK-077-5-38</t>
  </si>
  <si>
    <t> 逆变装置/VT25J4450A</t>
  </si>
  <si>
    <t>ZXLK-077-5-08</t>
  </si>
  <si>
    <t> 电动葫芦/AS412-24-2/1-L2/2.5t/12m/6.2KW</t>
  </si>
  <si>
    <t>ZX04-015-1-03</t>
  </si>
  <si>
    <t> 液压力矩扳手/HT60/25\NORBAR(60-330NM)</t>
  </si>
  <si>
    <t>ZXLK-078-1-61</t>
  </si>
  <si>
    <t> 铂锗铂热电偶/WRP-130\S\L=2150\刚玉管</t>
  </si>
  <si>
    <t>支</t>
  </si>
  <si>
    <t>ZX04-026-5-01</t>
  </si>
  <si>
    <t> 铂锗铂热电偶/WRP-130\S\L=2150</t>
  </si>
  <si>
    <t>ZX04-026-5-03</t>
  </si>
  <si>
    <t> 双铂铑热电偶/WRRKS-4305\B Ф5\L=1200*1050 CH3039</t>
  </si>
  <si>
    <t>ZX04-026-5-08</t>
  </si>
  <si>
    <t> 双铂铑热电偶/WRRKS-4305\B Ф5\L=1350*1200 CH3039</t>
  </si>
  <si>
    <t>ZX04-026-5-05</t>
  </si>
  <si>
    <t> 双铂铑热电偶/WRRKS-4305\B Ф5\L=1220*1070 CH3039</t>
  </si>
  <si>
    <t>ZX04-026-5-07</t>
  </si>
  <si>
    <t> 压力控制器/P9083-0022-350BA\/Schaevitz公司</t>
  </si>
  <si>
    <t>ZXLK-075-3-46</t>
  </si>
  <si>
    <t> 压力调节器/A1278</t>
  </si>
  <si>
    <t>ZXLK-075-3-51</t>
  </si>
  <si>
    <t> 电磁流量计/MF/F5011WW10A105ER1301111/DN500 0~1400m3/h/原装ABB</t>
  </si>
  <si>
    <t>ZX01-025-4-14</t>
  </si>
  <si>
    <t> 电磁流量计/K300-11331121\DN65\0-30m3/h</t>
  </si>
  <si>
    <t>ZXLK-074-7-76</t>
  </si>
  <si>
    <t> 电磁流量计/IFM4080F300-11321-0323-10-600</t>
  </si>
  <si>
    <t>ZXLK-077-2-16</t>
  </si>
  <si>
    <t> 电磁流量计/60000-020\400mm</t>
  </si>
  <si>
    <t>ZXLK-074-7-89</t>
  </si>
  <si>
    <t> 电磁流量计/60089-020\500mm</t>
  </si>
  <si>
    <t>ZXLK-077-4-70</t>
  </si>
  <si>
    <t> 电磁流量计变送器/7MQ5038-OAA12-1AAO-Z\GOO</t>
  </si>
  <si>
    <t>ZXLK-075-3-72</t>
  </si>
  <si>
    <t> 电磁流量计/KTLDE-300-203-4.0E-0110-0010(配带法兰)</t>
  </si>
  <si>
    <t>套</t>
  </si>
  <si>
    <t>ZXLK-077-2-15</t>
  </si>
  <si>
    <t> 氧气流量孔板/IFOA-1HS2MS-1S AuxSpec:OS-W BM-M4AVS</t>
  </si>
  <si>
    <t>ZXLK-075-3-67</t>
  </si>
  <si>
    <t> 流量开关/FLOW/SWITDH KY-MA Rc1-1/2/东芝三菱/DWG.NO.A504003</t>
  </si>
  <si>
    <t>ZXLK-075-3-68</t>
  </si>
  <si>
    <t> 流量开关/FLOW/SWITDH KY-MA Rc1-1/4/东芝三菱/DWG.NO.A504003</t>
  </si>
  <si>
    <t>ZXLK-075-3-69</t>
  </si>
  <si>
    <t> 可调流量计/ADJUSTABLE\FLOWMETER\0-15L/MIN\0558400</t>
  </si>
  <si>
    <t>ZXLK-075-3-89</t>
  </si>
  <si>
    <t> 采集分系统/Wcg.b3.00</t>
  </si>
  <si>
    <t>ZXLK-075-4-03</t>
  </si>
  <si>
    <t> 采集分系统/J375030d2\RAMON钢水液面控制系</t>
  </si>
  <si>
    <t>ZXLK-075-4-05</t>
  </si>
  <si>
    <t> 磁浮子液位控制器/UHZ-511-Z-20/16/G-II-0.4-1800-0.9-A-Jc/3</t>
  </si>
  <si>
    <t>ZX01-025-6-12</t>
  </si>
  <si>
    <t> 料位计/RF808G2A</t>
  </si>
  <si>
    <t>ZXLK-075-4-07</t>
  </si>
  <si>
    <t> 液位传感器/XT+UKT\11\L=1300\4~20mA\BARKSDALE</t>
  </si>
  <si>
    <t>ZX01-025-6-02</t>
  </si>
  <si>
    <t> 液位开关/B75-1S30-BKJ\S/N:5600777-01-004\MAGNETRO</t>
  </si>
  <si>
    <t>ZXLK-075-4-12</t>
  </si>
  <si>
    <t> 振动双通道振动监示器/3300/16-12-01-01-00-00-00</t>
  </si>
  <si>
    <t>ZXLK-075-4-15</t>
  </si>
  <si>
    <t> 转位移双通道振动监示器/3300/20-12-01-01-00-00</t>
  </si>
  <si>
    <t>ZXLK-075-4-16</t>
  </si>
  <si>
    <t> 直线位移传感器/LT780M-R10-LIO-H1151 4-20mA输出/带磁环SM/-AL-P10/垫片STS-R10/接插件WAKS4.5-5/POO turck</t>
  </si>
  <si>
    <t>ZXLK-075-4-26</t>
  </si>
  <si>
    <t> 线位移传感器/AST60/50-330</t>
  </si>
  <si>
    <t>ZXLK-075-4-27</t>
  </si>
  <si>
    <t> 位移传感器/RH-M0200M-P101-1-S2G8100配接头型号560779</t>
  </si>
  <si>
    <t>ZXLK-075-4-31</t>
  </si>
  <si>
    <t> 位移传感器/RHM100MD601AC1配接头和插座</t>
  </si>
  <si>
    <t>ZXLK-075-4-32</t>
  </si>
  <si>
    <t> 4通道信号处理模块/3500/40-01-00</t>
  </si>
  <si>
    <t>ZXLK-075-4-18</t>
  </si>
  <si>
    <t> 检测器(配液位显示仪用)/TYPE:LB6639-CsJ-40x50 ID-34630-09PA</t>
  </si>
  <si>
    <t>ZXLK-075-4-36</t>
  </si>
  <si>
    <t> 射频导纳液位计/509-15-925,24VDC,二线制,4-20mA HART/AMETEK</t>
  </si>
  <si>
    <t>ZXLK-075-4-37</t>
  </si>
  <si>
    <t> 倾角仪/PMP15\TA-A/TS</t>
  </si>
  <si>
    <t>ZXLK-075-4-38</t>
  </si>
  <si>
    <t> 激光标线仪/JGC-X1A</t>
  </si>
  <si>
    <t>ZXLK-075-4-39</t>
  </si>
  <si>
    <t> 肖氏硬度计/HS-10A</t>
  </si>
  <si>
    <t>ZXLK-075-4-43</t>
  </si>
  <si>
    <t> 流量单元/SAZ6023FC</t>
  </si>
  <si>
    <t>ZXLK-075-4-44</t>
  </si>
  <si>
    <t> 流量单元/SAZ6024FH</t>
  </si>
  <si>
    <t>ZXLK-075-4-45</t>
  </si>
  <si>
    <t> 显示单元电路主件/SAK7729VS</t>
  </si>
  <si>
    <t>ZXLK-075-4-47</t>
  </si>
  <si>
    <t> CPU单元电路主件/SAK7815FK</t>
  </si>
  <si>
    <t>ZXLK-075-4-48</t>
  </si>
  <si>
    <t> 流量计/ZG1705VDG</t>
  </si>
  <si>
    <t>件</t>
  </si>
  <si>
    <t>ZXLK-075-4-54</t>
  </si>
  <si>
    <t> 电加热器/ELECTRIC/HEATER\6KW*380V*50HZ*3</t>
  </si>
  <si>
    <t>ZXLK-074-6-64</t>
  </si>
  <si>
    <t> 差压交送器/TV6239TLW</t>
  </si>
  <si>
    <t>ZXLK-075-4-61</t>
  </si>
  <si>
    <t> 计算单元/GR8007AZV</t>
  </si>
  <si>
    <t>ZXLK-075-4-62</t>
  </si>
  <si>
    <t> 压力表/GZ5007EBV</t>
  </si>
  <si>
    <t>ZXLK-075-4-67</t>
  </si>
  <si>
    <t> 脱水器/HH8700HMC</t>
  </si>
  <si>
    <t>ZXLK-075-4-68</t>
  </si>
  <si>
    <t> 过滤器/ZG1007XDT</t>
  </si>
  <si>
    <t>ZXLK-075-4-69</t>
  </si>
  <si>
    <t> 过滤器/DH8070ERC</t>
  </si>
  <si>
    <t>ZXLK-075-4-76</t>
  </si>
  <si>
    <t> 流量计/ZG3070GBV</t>
  </si>
  <si>
    <t>ZXLK-075-4-77</t>
  </si>
  <si>
    <t> 流量计/GK1670LGV</t>
  </si>
  <si>
    <t>ZXLK-075-4-78</t>
  </si>
  <si>
    <t> 水/气分离器/HR1087MAD</t>
  </si>
  <si>
    <t>ZXLK-075-4-80</t>
  </si>
  <si>
    <t> 脱水器/ID1039BYY</t>
  </si>
  <si>
    <t>ZX01-025-6-03</t>
  </si>
  <si>
    <t> 探头/HU8070APH</t>
  </si>
  <si>
    <t>ZXLK-074-6-66</t>
  </si>
  <si>
    <t> CPU模块/STDCP100-SOON</t>
  </si>
  <si>
    <t>ZXLK-075-4-82</t>
  </si>
  <si>
    <t> 模拟输入输出模块/STDAI835/13SOON</t>
  </si>
  <si>
    <t>ZXLK-075-4-83</t>
  </si>
  <si>
    <t> 电导率传感器/CS17-T21-CBLX-P-10uS-75PPVSS</t>
  </si>
  <si>
    <t>ZXLK-075-4-86</t>
  </si>
  <si>
    <t> 手操器全刻度指示仪/DXB-1100</t>
  </si>
  <si>
    <t>ZXLK-077-4-72</t>
  </si>
  <si>
    <t> 氧气排污器/6"S8-300 300# Flanged SS/316SS body/40mesh monel Monel basket</t>
  </si>
  <si>
    <t>ZXLK-077-1-53</t>
  </si>
  <si>
    <t> 煤气排污器/4"CB-150/150# Flanged ss Wye Strainer/40mesh SSI screen over monel support,</t>
  </si>
  <si>
    <t>ZXLK-077-1-54</t>
  </si>
  <si>
    <t> 智能控制器/39875158</t>
  </si>
  <si>
    <t>ZXLK-076-0-52</t>
  </si>
  <si>
    <t> 恒压模块/KDNMH-616268</t>
  </si>
  <si>
    <t>ZXLK-075-7-63</t>
  </si>
  <si>
    <t> 厚度检测仪发射器/TX1022-83\日本</t>
  </si>
  <si>
    <t>ZXLK-074-6-48</t>
  </si>
  <si>
    <t> 厚度检测仪接收器/RBA100-623-5\日本</t>
  </si>
  <si>
    <t>ZXLK-074-7-59</t>
  </si>
  <si>
    <t> X射线测厚仪/DIGITAL\INPUT\BOARD\4000-79</t>
  </si>
  <si>
    <t>ZXLK-075-2-24</t>
  </si>
  <si>
    <t> X射线测厚仪/ANALOGUE\CONDITIONING\BOARD\5200-101</t>
  </si>
  <si>
    <t>ZXLK-075-2-25</t>
  </si>
  <si>
    <t> X射线测厚仪/STANDARDS\BOOST\POWER\SUPPLY\4100-28</t>
  </si>
  <si>
    <t>ZXLK-075-1-88</t>
  </si>
  <si>
    <t> RS232控制板/4300-1306/X射线测厚仪</t>
  </si>
  <si>
    <t>ZXLK-075-2-27</t>
  </si>
  <si>
    <t> 高压发生器CP225驱动板/4300-1303/X射线测厚仪</t>
  </si>
  <si>
    <t>ZXLK-075-2-28</t>
  </si>
  <si>
    <t> X射线测厚仪校验盒/G1963\校验盒</t>
  </si>
  <si>
    <t>盒</t>
  </si>
  <si>
    <t>ZXLK-074-7-19</t>
  </si>
  <si>
    <t> 可控硅/TAAO\18\17\03\QH</t>
  </si>
  <si>
    <t>只</t>
  </si>
  <si>
    <t>ZXLK-076-0-13</t>
  </si>
  <si>
    <t> 晶闸管(二轧用)/KP600A\1800V\单元组件(每组6个晶闸管)</t>
  </si>
  <si>
    <t>ZXLK-075-6-30</t>
  </si>
  <si>
    <t> 晶闸管/KP800A\1800V\单元组件(每组3个晶闸管)</t>
  </si>
  <si>
    <t>ZXLK-075-6-31</t>
  </si>
  <si>
    <t> 晶体管/1D1200ZP120-01</t>
  </si>
  <si>
    <t>ZXLK-076-0-19</t>
  </si>
  <si>
    <t> 发送器</t>
  </si>
  <si>
    <t>ZXLK-075-6-66</t>
  </si>
  <si>
    <t> 工业键盘(进口)/C.RF343\CODE\3282000431\RAF1</t>
  </si>
  <si>
    <t>ZXLK-074-7-36</t>
  </si>
  <si>
    <t> 图像模式自动识别模块/VPPLUS</t>
  </si>
  <si>
    <t>ZXLK-075-5-71</t>
  </si>
  <si>
    <t> 称重变送器/DISOMATT\DFG110\230VAC</t>
  </si>
  <si>
    <t>ZXLK-075-1-45</t>
  </si>
  <si>
    <t> 称重显示器/PT200MI</t>
  </si>
  <si>
    <t>ZXLK-075-1-48</t>
  </si>
  <si>
    <t> 称重传感器(宜兴中大)/CZL-Q(E)50-250℃附带电缆及插头</t>
  </si>
  <si>
    <t>ZXLK-074-7-52</t>
  </si>
  <si>
    <t> 称重传感器/StS-65058-A-HY-35t\耐高温200℃</t>
  </si>
  <si>
    <t>ZXLK-075-1-51</t>
  </si>
  <si>
    <t> 键盘/4X4键盘009KEY\3282000081</t>
  </si>
  <si>
    <t>ZXLK-075-2-40</t>
  </si>
  <si>
    <t> 009KEY/用PROFIBUS\3282000577</t>
  </si>
  <si>
    <t>ZXLK-075-1-07</t>
  </si>
  <si>
    <t> 绝对值编码器/8.9081.4222.2001/德国图尔克</t>
  </si>
  <si>
    <t>ZXLK-075-2-42</t>
  </si>
  <si>
    <t> 离合制动驱动控制器/SDU840</t>
  </si>
  <si>
    <t>ZXLK-075-2-43</t>
  </si>
  <si>
    <t> 高速计数模块/6ES5\242-1AA32</t>
  </si>
  <si>
    <t>ZXLK-075-2-45</t>
  </si>
  <si>
    <t> (不能申报)WinCC监控软件完全版/6AV6 381-1BP06-0CV0 RC1024</t>
  </si>
  <si>
    <t>ZXLK-075-1-80</t>
  </si>
  <si>
    <t> 扩展机箱/6ES5\184-3UA11</t>
  </si>
  <si>
    <t>ZXLK-074-6-49</t>
  </si>
  <si>
    <t> 变频器总线板/6SE7\024-7ED84-1HF3</t>
  </si>
  <si>
    <t>ZXLK-075-2-53</t>
  </si>
  <si>
    <t> 操作员站/6ES7\658-2AB05-0YC0</t>
  </si>
  <si>
    <t>ZXLK-075-2-54</t>
  </si>
  <si>
    <t> 中央处理器/6ES5\948-3UA12</t>
  </si>
  <si>
    <t>ZXLK-075-2-64</t>
  </si>
  <si>
    <t> 输入模块/DEP085.2\029.130067</t>
  </si>
  <si>
    <t>ZXLK-075-1-14</t>
  </si>
  <si>
    <t> U2控制板/TK786551</t>
  </si>
  <si>
    <t>ZXLK-074-7-47</t>
  </si>
  <si>
    <t> 多路电源(AGC用)/±15V\2A\±9V\0.5A±24V\10A</t>
  </si>
  <si>
    <t>ZXLK-074-6-47</t>
  </si>
  <si>
    <t> 处理器模块/COP132\V2.43</t>
  </si>
  <si>
    <t>ZXLK-075-2-69</t>
  </si>
  <si>
    <t> 工业键盘(进口)/MOPLS-R1XB\EKC\1-RS8</t>
  </si>
  <si>
    <t>ZXLK-074-7-37</t>
  </si>
  <si>
    <t> 工业键盘(进口)/KEY071</t>
  </si>
  <si>
    <t>ZXLK-074-7-38</t>
  </si>
  <si>
    <t> 控制板/SDCS-CON-2\用于1-14机架</t>
  </si>
  <si>
    <t>ZXLK-075-1-58</t>
  </si>
  <si>
    <t> 控制板/SDCS-CON-2\用于15-17机架</t>
  </si>
  <si>
    <t>ZXLK-075-1-59</t>
  </si>
  <si>
    <t> 门极驱动板/ARND-2595D</t>
  </si>
  <si>
    <t> 门极驱动板/ARND-2711B GATE DRIVE BOARD</t>
  </si>
  <si>
    <t>ZXLK-011-0-02</t>
  </si>
  <si>
    <t> 逆变单元/CELL INVERTER UNIT 400A-3P</t>
  </si>
  <si>
    <t> 操作面板/DISP-8117A</t>
  </si>
  <si>
    <t> 主接口板/ARND-2710A</t>
  </si>
  <si>
    <t> 门极脉冲板/ARND-3101A(IGP)</t>
  </si>
  <si>
    <t> 控制板/ARND-3107A(VPT)</t>
  </si>
  <si>
    <t> IEGT元件/ST2100GX24A(P1)LEADKAI</t>
  </si>
  <si>
    <t> 解析器/TS2113N24E10NLA</t>
  </si>
  <si>
    <t> 解析器/TS2062N21E10</t>
  </si>
  <si>
    <t> HMI/监控器\GP\UNIT\6寸STN彩显</t>
  </si>
  <si>
    <t>ZXLK-075-2-47</t>
  </si>
  <si>
    <t> 触摸屏HMI/POD\UG330H-SS4\DC24V</t>
  </si>
  <si>
    <t>ZXLK-075-2-71</t>
  </si>
  <si>
    <t> 调节板/CZ054\B</t>
  </si>
  <si>
    <t>ZXLK-074-7-39</t>
  </si>
  <si>
    <t> 三相操作箱/FUZX-1S\DC220V\合闸1A\分闸1A/深圳华力特</t>
  </si>
  <si>
    <t> (不能申报)盘形压头/额定4500公吨\带12m电缆和液压保护管</t>
  </si>
  <si>
    <t> 测宽仪(扫描仪电子单元)/PL054721\含主板\电源\风扇和接口模块</t>
  </si>
  <si>
    <t> 机车电源逆变器/3kVA/IN:DC110V-OUT:AC220V</t>
  </si>
  <si>
    <t> 干式整流变压器/ZSG\DY-11\35kVA/1/三相</t>
  </si>
  <si>
    <t> 电抗器(调压器类)/471a\755a570\60hz</t>
  </si>
  <si>
    <t> 电抗器/10.039mh820a\1320a57</t>
  </si>
  <si>
    <t> 电抗器/L0.026mh1210a\1950a</t>
  </si>
  <si>
    <t> 变压器油泵/SZB-250Y</t>
  </si>
  <si>
    <t> 无励磁分接开关(配SF10-54000/35KV)/WSLⅡ_600/35△-10*9B</t>
  </si>
  <si>
    <t> 1#烘干配电柜/GGD(1200*800*2200mm)</t>
  </si>
  <si>
    <t> 密集型母线/CCX10A-4500A/3(TMY-2[3*(140*6)]/10500mm</t>
  </si>
  <si>
    <t> 除铁器控制箱/CTH-30</t>
  </si>
  <si>
    <t> 电缆卷筒/JTA20/5/2-14-6/6/26-Ⅱ</t>
  </si>
  <si>
    <t> 电缆卷筒/JLF150-80-3/3</t>
  </si>
  <si>
    <t> 继电器逻辑板装置(属仪表)/0A1065B</t>
  </si>
  <si>
    <t> 防碰撞系统装置/CTS-2</t>
  </si>
  <si>
    <t> 三相组合过电压保护器/HY5CZ1-42/124*88/1N</t>
  </si>
  <si>
    <t> 真空灭弧室/TD14-12/4000-50Q</t>
  </si>
  <si>
    <t> 电磁制动器/ESB-220\DC90V\0.947A</t>
  </si>
  <si>
    <t> 磁粉离合器/POC-20</t>
  </si>
  <si>
    <t> 涡流制动器/WZ250-390</t>
  </si>
  <si>
    <t> 行车滑触线(附件及安装支架)/HFQHA-60A\R=19.5m\120m</t>
  </si>
  <si>
    <t> 高压电压互感器/LDZX9-35Q\35/√3/0.1/√3/0.1/</t>
  </si>
  <si>
    <t> 真空断路器/ZN4-600/6KV</t>
  </si>
  <si>
    <t> 直流快速断路器/DS12-30/08-220V\2000A/850V</t>
  </si>
  <si>
    <t> 真空断路器/VS1-12/1600A-40KA DC220V</t>
  </si>
  <si>
    <t> 高压开关柜配件一批</t>
  </si>
  <si>
    <t> 变压器/EPT-100EU</t>
  </si>
  <si>
    <t> 断路器/ELE-213(订货号)\150A/美国LOUIS A. GRANT,INC</t>
  </si>
  <si>
    <t> 断路器/01-00903(订货号)\30A/美国LOUIS A. GRANT,INC</t>
  </si>
  <si>
    <t> 逆变装置/VT25J4131A</t>
  </si>
  <si>
    <t> 逆变装置/VT25J4250A</t>
  </si>
  <si>
    <t> IGBT装置/6MBP150RA120-04</t>
  </si>
  <si>
    <t> 交流接触器/01-12005(订货号)/美国LOUIS A. GRANT,INC</t>
  </si>
  <si>
    <t> 转速继电器/JS-7\1000转/分</t>
  </si>
  <si>
    <t> 电机保护器/330MC\40%</t>
  </si>
  <si>
    <t> 线路保护器/MLPR-10E\DC220V</t>
  </si>
  <si>
    <t> 线路保护器/MLPR-10H3</t>
  </si>
  <si>
    <t> 电机保护器/MMPR-12C\220V/5A</t>
  </si>
  <si>
    <t> 电动机保护测控装置/MMPR-10H3</t>
  </si>
  <si>
    <t> 变压器保护器/MTPR-10E\DC220V</t>
  </si>
  <si>
    <t> 变压器保护器/MTPR-10H3</t>
  </si>
  <si>
    <t> 断路器+辅助触点/3KE4530-0AA+3KX2231-1A\1000A</t>
  </si>
  <si>
    <t> 断路器/MW163F22\1600A</t>
  </si>
  <si>
    <t> 断路器LG/LBA-08S-3EC\800A</t>
  </si>
  <si>
    <t> 万能式断路器/DW15-1000A\热电磁电动</t>
  </si>
  <si>
    <t> 万能式断路器/ME-800A\电动插入</t>
  </si>
  <si>
    <t> 万能式断路器/ME-1250A/AC380V\插入式\垂直</t>
  </si>
  <si>
    <t> 万能式断路器/ME-1605A/AC380V\插入式\水平</t>
  </si>
  <si>
    <t> 万能式断路器/ME-200A 220V-660V</t>
  </si>
  <si>
    <t> 万能式断路器/ME-3205A/AC660V\固定式\水平</t>
  </si>
  <si>
    <t> 交流接触器/3TK15 (800A\2NO+2NC)</t>
  </si>
  <si>
    <t> 直流接触器/CZ10-4000\1000V\1000V</t>
  </si>
  <si>
    <t> 主令控制器/UNSO-2-A-14-2P</t>
  </si>
  <si>
    <t> 主令控制器/UNSO-44-H-13-4P0</t>
  </si>
  <si>
    <t> 操作开关/3SJ3630-QSA11-Z-B03</t>
  </si>
  <si>
    <t> (不能申报)操作开关/3SJ3630-3SA11-Z-B03</t>
  </si>
  <si>
    <t> (不能申报)操作开关/3SJ3633-3SS07-Z-B04</t>
  </si>
  <si>
    <t> 不锈钢电阻器/ZX25S4-400L2-10/24H</t>
  </si>
  <si>
    <t>组</t>
  </si>
  <si>
    <t> 起动调整电阻器/RQ54-355L1-10/18Y</t>
  </si>
  <si>
    <t> 起动调整电阻器/RS54-355L1-10/30Y(WB)</t>
  </si>
  <si>
    <t> 电力液压制动器/YWZF-600/200.WC</t>
  </si>
  <si>
    <t> 电力液压制动器/YWZF-600/300.WC\配半金属衬垫</t>
  </si>
  <si>
    <t> 电力液压制动器/YWZF-710/300WC</t>
  </si>
  <si>
    <t> 变频器驱动板/EP3531H-C4Z1</t>
  </si>
  <si>
    <t>3F102120020</t>
  </si>
  <si>
    <t> 单管带限位伸缩接头/EEJG-300-16</t>
  </si>
  <si>
    <t>31203JK1811</t>
  </si>
  <si>
    <t> 无刷伺服马达/BRUSHLESS SERVOMOTOR/0.909904.L</t>
  </si>
  <si>
    <t> 温度控制器/TEMPERATURE CONTROLLER/订货号:15-50302(LOUIS A.GRANT,INC)</t>
  </si>
  <si>
    <t> 压力传感器(订货号:01-18007)/PRESSURE TRANSDUCER/0~3000PSI/订货号:01(LOUIS A.GRANT,INC)</t>
  </si>
  <si>
    <t> 流量计/订货号:01-18006(LOUIS A.GRANT,INC)</t>
  </si>
  <si>
    <t> 电加热器(订货号:15-50306)/HEATER/380V/3PH/3KW/12W/IN.SQ(LOUIS A.GRANT,INC)</t>
  </si>
  <si>
    <t> 高频振荡管/9052013200/HORIBA\配红外线CS分析仪EMIA-220V型用</t>
  </si>
  <si>
    <t> 元素大屏显示器/KZ-400I</t>
  </si>
  <si>
    <t> LED显示窗/108-25/SX3386</t>
  </si>
  <si>
    <t> 单向无线传输器/RAD-ISM-2400-SET-UD-ANT(2867283菲尼克斯</t>
  </si>
  <si>
    <t> 直流电源系统在线监控仪/JYW\A</t>
  </si>
  <si>
    <t> 直流电源/订货号:01-99903(LOUIS A.GRANT,INC)(LOUIS A.GRANT,INC)</t>
  </si>
  <si>
    <t> 控制仪表操作单元/配套DGN-IVB型双线喂丝机</t>
  </si>
  <si>
    <t> 整流变压器过压保护吸收SPD箱/SVPX-30-1500\三相\30KJ\1500V</t>
  </si>
  <si>
    <t> 电枢过压保护吸收SPD箱/SVPX-60-1500\一相\60KJ\1500V接地保护</t>
  </si>
  <si>
    <t> 励磁过压保护吸收SPD箱/SVPX-30-800\一相\30KJ\800V</t>
  </si>
  <si>
    <t> 整流/回馈单元(含通讯板)原装/6SE7032-2EE85-1AA0-Z+G91\90KW</t>
  </si>
  <si>
    <t>电仪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</si>
</sst>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family val="1"/>
    </font>
    <font>
      <sz val="9"/>
      <name val="Times New Roman"/>
      <family val="1"/>
      <charset val="134"/>
    </font>
    <font>
      <sz val="11"/>
      <color rgb="FFFF0000"/>
      <name val="宋体"/>
      <charset val="134"/>
      <scheme val="minor"/>
    </font>
    <font>
      <sz val="10"/>
      <name val="Arial"/>
      <family val="2"/>
    </font>
    <font>
      <sz val="9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49" fontId="4" fillId="3" borderId="3" xfId="2" applyNumberFormat="1" applyFont="1" applyFill="1" applyBorder="1" applyAlignment="1" applyProtection="1">
      <alignment horizontal="center" vertical="center" wrapText="1"/>
    </xf>
    <xf numFmtId="0" fontId="4" fillId="3" borderId="3" xfId="2" applyNumberFormat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0"/>
  <sheetViews>
    <sheetView tabSelected="1" topLeftCell="A215" workbookViewId="0">
      <selection activeCell="J222" sqref="J222"/>
    </sheetView>
  </sheetViews>
  <sheetFormatPr defaultRowHeight="14.25"/>
  <cols>
    <col min="1" max="1" width="4.375" customWidth="1"/>
    <col min="2" max="2" width="13.125" customWidth="1"/>
    <col min="3" max="3" width="37.5" customWidth="1"/>
    <col min="4" max="4" width="5.125" customWidth="1"/>
    <col min="5" max="5" width="5.375" customWidth="1"/>
    <col min="6" max="6" width="9.625" customWidth="1"/>
    <col min="7" max="7" width="10.125" customWidth="1"/>
    <col min="8" max="8" width="17.375" customWidth="1"/>
    <col min="11" max="11" width="12" customWidth="1"/>
  </cols>
  <sheetData>
    <row r="1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3" t="s">
        <v>9</v>
      </c>
      <c r="K1" s="1" t="s">
        <v>10</v>
      </c>
    </row>
    <row r="2" spans="1:11">
      <c r="A2" s="1">
        <v>1</v>
      </c>
      <c r="B2" s="2">
        <v>38422143865</v>
      </c>
      <c r="C2" s="2" t="s">
        <v>11</v>
      </c>
      <c r="D2" s="2" t="s">
        <v>12</v>
      </c>
      <c r="E2" s="2">
        <v>1</v>
      </c>
      <c r="F2" s="2">
        <v>64818.96</v>
      </c>
      <c r="G2" s="2">
        <f>F2*E2</f>
        <v>64818.96</v>
      </c>
      <c r="H2" s="1" t="s">
        <v>13</v>
      </c>
      <c r="I2" s="3"/>
      <c r="J2" s="5" t="s">
        <v>384</v>
      </c>
      <c r="K2" s="6" t="s">
        <v>15</v>
      </c>
    </row>
    <row r="3" spans="1:11">
      <c r="A3" s="1">
        <v>2</v>
      </c>
      <c r="B3" s="2">
        <v>38422143866</v>
      </c>
      <c r="C3" s="2" t="s">
        <v>16</v>
      </c>
      <c r="D3" s="2" t="s">
        <v>12</v>
      </c>
      <c r="E3" s="2">
        <v>1</v>
      </c>
      <c r="F3" s="2">
        <v>7633.86</v>
      </c>
      <c r="G3" s="2">
        <f t="shared" ref="G3:G66" si="0">F3*E3</f>
        <v>7633.86</v>
      </c>
      <c r="H3" s="1" t="s">
        <v>13</v>
      </c>
      <c r="I3" s="3"/>
      <c r="J3" s="3" t="s">
        <v>14</v>
      </c>
      <c r="K3" s="6" t="s">
        <v>17</v>
      </c>
    </row>
    <row r="4" spans="1:11">
      <c r="A4" s="1">
        <v>3</v>
      </c>
      <c r="B4" s="2">
        <v>38422143867</v>
      </c>
      <c r="C4" s="2" t="s">
        <v>18</v>
      </c>
      <c r="D4" s="2" t="s">
        <v>12</v>
      </c>
      <c r="E4" s="2">
        <v>1</v>
      </c>
      <c r="F4" s="2">
        <v>30723.42</v>
      </c>
      <c r="G4" s="2">
        <f t="shared" si="0"/>
        <v>30723.42</v>
      </c>
      <c r="H4" s="1" t="s">
        <v>13</v>
      </c>
      <c r="I4" s="3"/>
      <c r="J4" s="3" t="s">
        <v>14</v>
      </c>
      <c r="K4" s="6" t="s">
        <v>19</v>
      </c>
    </row>
    <row r="5" spans="1:11">
      <c r="A5" s="1">
        <v>4</v>
      </c>
      <c r="B5" s="2">
        <v>38422143875</v>
      </c>
      <c r="C5" s="2" t="s">
        <v>20</v>
      </c>
      <c r="D5" s="2" t="s">
        <v>12</v>
      </c>
      <c r="E5" s="2">
        <v>1</v>
      </c>
      <c r="F5" s="2">
        <v>120853.02</v>
      </c>
      <c r="G5" s="2">
        <f t="shared" si="0"/>
        <v>120853.02</v>
      </c>
      <c r="H5" s="1" t="s">
        <v>13</v>
      </c>
      <c r="I5" s="3"/>
      <c r="J5" s="3" t="s">
        <v>14</v>
      </c>
      <c r="K5" s="1" t="s">
        <v>21</v>
      </c>
    </row>
    <row r="6" spans="1:11" ht="27">
      <c r="A6" s="1">
        <v>5</v>
      </c>
      <c r="B6" s="2" t="s">
        <v>22</v>
      </c>
      <c r="C6" s="2" t="s">
        <v>23</v>
      </c>
      <c r="D6" s="2" t="s">
        <v>12</v>
      </c>
      <c r="E6" s="2">
        <v>1</v>
      </c>
      <c r="F6" s="2">
        <v>62891.544999999998</v>
      </c>
      <c r="G6" s="2">
        <f t="shared" si="0"/>
        <v>62891.544999999998</v>
      </c>
      <c r="H6" s="1" t="s">
        <v>13</v>
      </c>
      <c r="I6" s="3"/>
      <c r="J6" s="3" t="s">
        <v>14</v>
      </c>
      <c r="K6" s="6" t="s">
        <v>24</v>
      </c>
    </row>
    <row r="7" spans="1:11" ht="27">
      <c r="A7" s="1">
        <v>6</v>
      </c>
      <c r="B7" s="2" t="s">
        <v>25</v>
      </c>
      <c r="C7" s="2" t="s">
        <v>26</v>
      </c>
      <c r="D7" s="2" t="s">
        <v>27</v>
      </c>
      <c r="E7" s="2">
        <v>1</v>
      </c>
      <c r="F7" s="2">
        <v>32790.294999999998</v>
      </c>
      <c r="G7" s="2">
        <f t="shared" si="0"/>
        <v>32790.294999999998</v>
      </c>
      <c r="H7" s="1" t="s">
        <v>13</v>
      </c>
      <c r="I7" s="3"/>
      <c r="J7" s="3" t="s">
        <v>14</v>
      </c>
      <c r="K7" s="6" t="s">
        <v>28</v>
      </c>
    </row>
    <row r="8" spans="1:11">
      <c r="A8" s="1">
        <v>7</v>
      </c>
      <c r="B8" s="2" t="s">
        <v>29</v>
      </c>
      <c r="C8" s="2" t="s">
        <v>30</v>
      </c>
      <c r="D8" s="2" t="s">
        <v>12</v>
      </c>
      <c r="E8" s="2">
        <v>1</v>
      </c>
      <c r="F8" s="2">
        <v>9632.4</v>
      </c>
      <c r="G8" s="2">
        <f t="shared" si="0"/>
        <v>9632.4</v>
      </c>
      <c r="H8" s="1" t="s">
        <v>13</v>
      </c>
      <c r="I8" s="3"/>
      <c r="J8" s="3" t="s">
        <v>14</v>
      </c>
      <c r="K8" s="6" t="s">
        <v>31</v>
      </c>
    </row>
    <row r="9" spans="1:11" ht="27">
      <c r="A9" s="1">
        <v>8</v>
      </c>
      <c r="B9" s="2" t="s">
        <v>32</v>
      </c>
      <c r="C9" s="2" t="s">
        <v>33</v>
      </c>
      <c r="D9" s="2" t="s">
        <v>27</v>
      </c>
      <c r="E9" s="2">
        <v>3</v>
      </c>
      <c r="F9" s="2">
        <v>11759.555</v>
      </c>
      <c r="G9" s="2">
        <f t="shared" si="0"/>
        <v>35278.665000000001</v>
      </c>
      <c r="H9" s="1" t="s">
        <v>13</v>
      </c>
      <c r="I9" s="3"/>
      <c r="J9" s="3" t="s">
        <v>14</v>
      </c>
      <c r="K9" s="6" t="s">
        <v>34</v>
      </c>
    </row>
    <row r="10" spans="1:11" ht="40.5">
      <c r="A10" s="1">
        <v>9</v>
      </c>
      <c r="B10" s="2" t="s">
        <v>35</v>
      </c>
      <c r="C10" s="2" t="s">
        <v>36</v>
      </c>
      <c r="D10" s="2" t="s">
        <v>12</v>
      </c>
      <c r="E10" s="2">
        <v>2</v>
      </c>
      <c r="F10" s="2">
        <v>10978.552</v>
      </c>
      <c r="G10" s="2">
        <f t="shared" si="0"/>
        <v>21957.103999999999</v>
      </c>
      <c r="H10" s="1" t="s">
        <v>13</v>
      </c>
      <c r="I10" s="3"/>
      <c r="J10" s="3" t="s">
        <v>14</v>
      </c>
      <c r="K10" s="6" t="s">
        <v>37</v>
      </c>
    </row>
    <row r="11" spans="1:11">
      <c r="A11" s="1">
        <v>10</v>
      </c>
      <c r="B11" s="2" t="s">
        <v>38</v>
      </c>
      <c r="C11" s="2" t="s">
        <v>39</v>
      </c>
      <c r="D11" s="2" t="s">
        <v>27</v>
      </c>
      <c r="E11" s="2">
        <v>1</v>
      </c>
      <c r="F11" s="2">
        <v>9672.5349999999999</v>
      </c>
      <c r="G11" s="2">
        <f t="shared" si="0"/>
        <v>9672.5349999999999</v>
      </c>
      <c r="H11" s="1" t="s">
        <v>13</v>
      </c>
      <c r="I11" s="3"/>
      <c r="J11" s="3" t="s">
        <v>14</v>
      </c>
      <c r="K11" s="6" t="s">
        <v>40</v>
      </c>
    </row>
    <row r="12" spans="1:11">
      <c r="A12" s="1">
        <v>11</v>
      </c>
      <c r="B12" s="2" t="s">
        <v>41</v>
      </c>
      <c r="C12" s="2" t="s">
        <v>42</v>
      </c>
      <c r="D12" s="2" t="s">
        <v>27</v>
      </c>
      <c r="E12" s="2">
        <v>1</v>
      </c>
      <c r="F12" s="2">
        <v>105153.7</v>
      </c>
      <c r="G12" s="2">
        <f t="shared" si="0"/>
        <v>105153.7</v>
      </c>
      <c r="H12" s="1" t="s">
        <v>13</v>
      </c>
      <c r="I12" s="3"/>
      <c r="J12" s="3" t="s">
        <v>14</v>
      </c>
      <c r="K12" s="6" t="s">
        <v>43</v>
      </c>
    </row>
    <row r="13" spans="1:11">
      <c r="A13" s="1">
        <v>12</v>
      </c>
      <c r="B13" s="2" t="s">
        <v>44</v>
      </c>
      <c r="C13" s="2" t="s">
        <v>45</v>
      </c>
      <c r="D13" s="2" t="s">
        <v>12</v>
      </c>
      <c r="E13" s="2">
        <v>2</v>
      </c>
      <c r="F13" s="2">
        <v>43297.637999999999</v>
      </c>
      <c r="G13" s="2">
        <f t="shared" si="0"/>
        <v>86595.275999999998</v>
      </c>
      <c r="H13" s="1" t="s">
        <v>13</v>
      </c>
      <c r="I13" s="3"/>
      <c r="J13" s="3" t="s">
        <v>14</v>
      </c>
      <c r="K13" s="6" t="s">
        <v>46</v>
      </c>
    </row>
    <row r="14" spans="1:11">
      <c r="A14" s="1">
        <v>13</v>
      </c>
      <c r="B14" s="2" t="s">
        <v>47</v>
      </c>
      <c r="C14" s="2" t="s">
        <v>48</v>
      </c>
      <c r="D14" s="2" t="s">
        <v>12</v>
      </c>
      <c r="E14" s="2">
        <v>2</v>
      </c>
      <c r="F14" s="2">
        <v>9086.5640000000003</v>
      </c>
      <c r="G14" s="2">
        <f t="shared" si="0"/>
        <v>18173.128000000001</v>
      </c>
      <c r="H14" s="1" t="s">
        <v>13</v>
      </c>
      <c r="I14" s="3"/>
      <c r="J14" s="3" t="s">
        <v>14</v>
      </c>
      <c r="K14" s="6" t="s">
        <v>49</v>
      </c>
    </row>
    <row r="15" spans="1:11">
      <c r="A15" s="1">
        <v>14</v>
      </c>
      <c r="B15" s="2" t="s">
        <v>50</v>
      </c>
      <c r="C15" s="2" t="s">
        <v>51</v>
      </c>
      <c r="D15" s="2" t="s">
        <v>27</v>
      </c>
      <c r="E15" s="2">
        <v>2</v>
      </c>
      <c r="F15" s="2">
        <v>19766.488000000001</v>
      </c>
      <c r="G15" s="2">
        <f t="shared" si="0"/>
        <v>39532.976000000002</v>
      </c>
      <c r="H15" s="1" t="s">
        <v>13</v>
      </c>
      <c r="I15" s="3"/>
      <c r="J15" s="3" t="s">
        <v>14</v>
      </c>
      <c r="K15" s="6" t="s">
        <v>52</v>
      </c>
    </row>
    <row r="16" spans="1:11" ht="27">
      <c r="A16" s="1">
        <v>15</v>
      </c>
      <c r="B16" s="2" t="s">
        <v>53</v>
      </c>
      <c r="C16" s="2" t="s">
        <v>54</v>
      </c>
      <c r="D16" s="2" t="s">
        <v>27</v>
      </c>
      <c r="E16" s="2">
        <v>1</v>
      </c>
      <c r="F16" s="2">
        <v>20549.12</v>
      </c>
      <c r="G16" s="2">
        <f t="shared" si="0"/>
        <v>20549.12</v>
      </c>
      <c r="H16" s="1" t="s">
        <v>13</v>
      </c>
      <c r="I16" s="3"/>
      <c r="J16" s="3" t="s">
        <v>14</v>
      </c>
      <c r="K16" s="6" t="s">
        <v>55</v>
      </c>
    </row>
    <row r="17" spans="1:11" ht="27">
      <c r="A17" s="1">
        <v>16</v>
      </c>
      <c r="B17" s="2" t="s">
        <v>56</v>
      </c>
      <c r="C17" s="2" t="s">
        <v>57</v>
      </c>
      <c r="D17" s="2" t="s">
        <v>27</v>
      </c>
      <c r="E17" s="2">
        <v>1</v>
      </c>
      <c r="F17" s="2">
        <v>17659.400000000001</v>
      </c>
      <c r="G17" s="2">
        <f t="shared" si="0"/>
        <v>17659.400000000001</v>
      </c>
      <c r="H17" s="1" t="s">
        <v>13</v>
      </c>
      <c r="I17" s="3"/>
      <c r="J17" s="3" t="s">
        <v>14</v>
      </c>
      <c r="K17" s="6" t="s">
        <v>58</v>
      </c>
    </row>
    <row r="18" spans="1:11">
      <c r="A18" s="1">
        <v>17</v>
      </c>
      <c r="B18" s="2" t="s">
        <v>59</v>
      </c>
      <c r="C18" s="2" t="s">
        <v>60</v>
      </c>
      <c r="D18" s="2" t="s">
        <v>12</v>
      </c>
      <c r="E18" s="2">
        <v>1</v>
      </c>
      <c r="F18" s="2">
        <v>60210.527000000002</v>
      </c>
      <c r="G18" s="2">
        <f t="shared" si="0"/>
        <v>60210.527000000002</v>
      </c>
      <c r="H18" s="1" t="s">
        <v>13</v>
      </c>
      <c r="I18" s="3"/>
      <c r="J18" s="3" t="s">
        <v>14</v>
      </c>
      <c r="K18" s="6" t="s">
        <v>61</v>
      </c>
    </row>
    <row r="19" spans="1:11">
      <c r="A19" s="1">
        <v>18</v>
      </c>
      <c r="B19" s="2" t="s">
        <v>62</v>
      </c>
      <c r="C19" s="2" t="s">
        <v>63</v>
      </c>
      <c r="D19" s="2" t="s">
        <v>12</v>
      </c>
      <c r="E19" s="2">
        <v>1</v>
      </c>
      <c r="F19" s="2">
        <v>236796.5</v>
      </c>
      <c r="G19" s="2">
        <f t="shared" si="0"/>
        <v>236796.5</v>
      </c>
      <c r="H19" s="1" t="s">
        <v>13</v>
      </c>
      <c r="I19" s="3"/>
      <c r="J19" s="3" t="s">
        <v>14</v>
      </c>
      <c r="K19" s="6" t="s">
        <v>64</v>
      </c>
    </row>
    <row r="20" spans="1:11">
      <c r="A20" s="1">
        <v>19</v>
      </c>
      <c r="B20" s="2" t="s">
        <v>65</v>
      </c>
      <c r="C20" s="2" t="s">
        <v>66</v>
      </c>
      <c r="D20" s="2" t="s">
        <v>67</v>
      </c>
      <c r="E20" s="2">
        <v>1</v>
      </c>
      <c r="F20" s="2">
        <v>8001.9530000000004</v>
      </c>
      <c r="G20" s="2">
        <f t="shared" si="0"/>
        <v>8001.9530000000004</v>
      </c>
      <c r="H20" s="1" t="s">
        <v>13</v>
      </c>
      <c r="I20" s="3"/>
      <c r="J20" s="3" t="s">
        <v>14</v>
      </c>
      <c r="K20" s="6" t="s">
        <v>68</v>
      </c>
    </row>
    <row r="21" spans="1:11">
      <c r="A21" s="1">
        <v>20</v>
      </c>
      <c r="B21" s="2" t="s">
        <v>69</v>
      </c>
      <c r="C21" s="2" t="s">
        <v>70</v>
      </c>
      <c r="D21" s="2" t="s">
        <v>67</v>
      </c>
      <c r="E21" s="2">
        <v>1</v>
      </c>
      <c r="F21" s="2">
        <v>7227.57</v>
      </c>
      <c r="G21" s="2">
        <f t="shared" si="0"/>
        <v>7227.57</v>
      </c>
      <c r="H21" s="1" t="s">
        <v>13</v>
      </c>
      <c r="I21" s="3"/>
      <c r="J21" s="3" t="s">
        <v>14</v>
      </c>
      <c r="K21" s="6" t="s">
        <v>71</v>
      </c>
    </row>
    <row r="22" spans="1:11">
      <c r="A22" s="1">
        <v>21</v>
      </c>
      <c r="B22" s="2">
        <v>38905011150</v>
      </c>
      <c r="C22" s="2" t="s">
        <v>72</v>
      </c>
      <c r="D22" s="2" t="s">
        <v>67</v>
      </c>
      <c r="E22" s="2">
        <v>1</v>
      </c>
      <c r="F22" s="2">
        <v>11113.74</v>
      </c>
      <c r="G22" s="2">
        <f t="shared" si="0"/>
        <v>11113.74</v>
      </c>
      <c r="H22" s="1" t="s">
        <v>13</v>
      </c>
      <c r="I22" s="3"/>
      <c r="J22" s="3" t="s">
        <v>14</v>
      </c>
      <c r="K22" s="6" t="s">
        <v>73</v>
      </c>
    </row>
    <row r="23" spans="1:11">
      <c r="A23" s="1">
        <v>22</v>
      </c>
      <c r="B23" s="2">
        <v>38905070680</v>
      </c>
      <c r="C23" s="2" t="s">
        <v>74</v>
      </c>
      <c r="D23" s="2" t="s">
        <v>67</v>
      </c>
      <c r="E23" s="2">
        <v>1</v>
      </c>
      <c r="F23" s="2">
        <v>61447.44</v>
      </c>
      <c r="G23" s="2">
        <f t="shared" si="0"/>
        <v>61447.44</v>
      </c>
      <c r="H23" s="1" t="s">
        <v>13</v>
      </c>
      <c r="I23" s="3"/>
      <c r="J23" s="3" t="s">
        <v>14</v>
      </c>
      <c r="K23" s="6" t="s">
        <v>75</v>
      </c>
    </row>
    <row r="24" spans="1:11" ht="27">
      <c r="A24" s="1">
        <v>23</v>
      </c>
      <c r="B24" s="2">
        <v>38110061000</v>
      </c>
      <c r="C24" s="2" t="s">
        <v>76</v>
      </c>
      <c r="D24" s="2" t="s">
        <v>67</v>
      </c>
      <c r="E24" s="2">
        <v>1</v>
      </c>
      <c r="F24" s="2">
        <v>33555.730000000003</v>
      </c>
      <c r="G24" s="2">
        <f t="shared" si="0"/>
        <v>33555.730000000003</v>
      </c>
      <c r="H24" s="1" t="s">
        <v>13</v>
      </c>
      <c r="I24" s="3"/>
      <c r="J24" s="3" t="s">
        <v>14</v>
      </c>
      <c r="K24" s="7" t="s">
        <v>77</v>
      </c>
    </row>
    <row r="25" spans="1:11" ht="27">
      <c r="A25" s="1">
        <v>24</v>
      </c>
      <c r="B25" s="4">
        <v>38112038870</v>
      </c>
      <c r="C25" s="4" t="s">
        <v>78</v>
      </c>
      <c r="D25" s="4" t="s">
        <v>67</v>
      </c>
      <c r="E25" s="4">
        <v>1</v>
      </c>
      <c r="F25" s="4">
        <v>40102.559999999998</v>
      </c>
      <c r="G25" s="2">
        <f t="shared" si="0"/>
        <v>40102.559999999998</v>
      </c>
      <c r="H25" s="1" t="s">
        <v>13</v>
      </c>
      <c r="I25" s="8"/>
      <c r="J25" s="8" t="s">
        <v>14</v>
      </c>
      <c r="K25" s="7" t="s">
        <v>79</v>
      </c>
    </row>
    <row r="26" spans="1:11">
      <c r="A26" s="1">
        <v>25</v>
      </c>
      <c r="B26" s="2">
        <v>38402103000</v>
      </c>
      <c r="C26" s="2" t="s">
        <v>80</v>
      </c>
      <c r="D26" s="2" t="s">
        <v>81</v>
      </c>
      <c r="E26" s="2">
        <v>10</v>
      </c>
      <c r="F26" s="2">
        <v>4392.9059999999999</v>
      </c>
      <c r="G26" s="2">
        <f t="shared" si="0"/>
        <v>43929.06</v>
      </c>
      <c r="H26" s="1" t="s">
        <v>13</v>
      </c>
      <c r="I26" s="3"/>
      <c r="J26" s="3" t="s">
        <v>14</v>
      </c>
      <c r="K26" s="7" t="s">
        <v>82</v>
      </c>
    </row>
    <row r="27" spans="1:11">
      <c r="A27" s="1">
        <v>26</v>
      </c>
      <c r="B27" s="2">
        <v>38402103100</v>
      </c>
      <c r="C27" s="2" t="s">
        <v>83</v>
      </c>
      <c r="D27" s="2" t="s">
        <v>81</v>
      </c>
      <c r="E27" s="2">
        <v>1</v>
      </c>
      <c r="F27" s="2">
        <v>4367.97</v>
      </c>
      <c r="G27" s="2">
        <f t="shared" si="0"/>
        <v>4367.97</v>
      </c>
      <c r="H27" s="1" t="s">
        <v>13</v>
      </c>
      <c r="I27" s="3"/>
      <c r="J27" s="3" t="s">
        <v>14</v>
      </c>
      <c r="K27" s="7" t="s">
        <v>84</v>
      </c>
    </row>
    <row r="28" spans="1:11" ht="27">
      <c r="A28" s="1">
        <v>27</v>
      </c>
      <c r="B28" s="2">
        <v>38402130012</v>
      </c>
      <c r="C28" s="2" t="s">
        <v>85</v>
      </c>
      <c r="D28" s="2" t="s">
        <v>81</v>
      </c>
      <c r="E28" s="2">
        <v>4</v>
      </c>
      <c r="F28" s="2">
        <v>7262.0529999999999</v>
      </c>
      <c r="G28" s="2">
        <f t="shared" si="0"/>
        <v>29048.212</v>
      </c>
      <c r="H28" s="1" t="s">
        <v>13</v>
      </c>
      <c r="I28" s="3"/>
      <c r="J28" s="3" t="s">
        <v>14</v>
      </c>
      <c r="K28" s="7" t="s">
        <v>86</v>
      </c>
    </row>
    <row r="29" spans="1:11" ht="27">
      <c r="A29" s="1">
        <v>28</v>
      </c>
      <c r="B29" s="2">
        <v>38402130013</v>
      </c>
      <c r="C29" s="2" t="s">
        <v>87</v>
      </c>
      <c r="D29" s="2" t="s">
        <v>81</v>
      </c>
      <c r="E29" s="2">
        <v>4</v>
      </c>
      <c r="F29" s="2">
        <v>7959.4880000000003</v>
      </c>
      <c r="G29" s="2">
        <f t="shared" si="0"/>
        <v>31837.952000000001</v>
      </c>
      <c r="H29" s="1" t="s">
        <v>13</v>
      </c>
      <c r="I29" s="3"/>
      <c r="J29" s="3" t="s">
        <v>14</v>
      </c>
      <c r="K29" s="7" t="s">
        <v>88</v>
      </c>
    </row>
    <row r="30" spans="1:11" ht="27">
      <c r="A30" s="1">
        <v>29</v>
      </c>
      <c r="B30" s="2">
        <v>38402130014</v>
      </c>
      <c r="C30" s="2" t="s">
        <v>89</v>
      </c>
      <c r="D30" s="2" t="s">
        <v>81</v>
      </c>
      <c r="E30" s="2">
        <v>4</v>
      </c>
      <c r="F30" s="2">
        <v>7262.0529999999999</v>
      </c>
      <c r="G30" s="2">
        <f t="shared" si="0"/>
        <v>29048.212</v>
      </c>
      <c r="H30" s="1" t="s">
        <v>13</v>
      </c>
      <c r="I30" s="3"/>
      <c r="J30" s="3" t="s">
        <v>14</v>
      </c>
      <c r="K30" s="7" t="s">
        <v>90</v>
      </c>
    </row>
    <row r="31" spans="1:11" ht="27">
      <c r="A31" s="1">
        <v>30</v>
      </c>
      <c r="B31" s="2">
        <v>38404160070</v>
      </c>
      <c r="C31" s="2" t="s">
        <v>91</v>
      </c>
      <c r="D31" s="2" t="s">
        <v>12</v>
      </c>
      <c r="E31" s="2">
        <v>10</v>
      </c>
      <c r="F31" s="2">
        <v>7706.6670000000004</v>
      </c>
      <c r="G31" s="2">
        <f t="shared" si="0"/>
        <v>77066.67</v>
      </c>
      <c r="H31" s="1" t="s">
        <v>13</v>
      </c>
      <c r="I31" s="3"/>
      <c r="J31" s="3" t="s">
        <v>14</v>
      </c>
      <c r="K31" s="7" t="s">
        <v>92</v>
      </c>
    </row>
    <row r="32" spans="1:11">
      <c r="A32" s="1">
        <v>31</v>
      </c>
      <c r="B32" s="2">
        <v>38404161120</v>
      </c>
      <c r="C32" s="2" t="s">
        <v>93</v>
      </c>
      <c r="D32" s="2" t="s">
        <v>12</v>
      </c>
      <c r="E32" s="2">
        <v>2</v>
      </c>
      <c r="F32" s="2">
        <v>10427.35</v>
      </c>
      <c r="G32" s="2">
        <f t="shared" si="0"/>
        <v>20854.7</v>
      </c>
      <c r="H32" s="1" t="s">
        <v>13</v>
      </c>
      <c r="I32" s="3"/>
      <c r="J32" s="3" t="s">
        <v>14</v>
      </c>
      <c r="K32" s="7" t="s">
        <v>94</v>
      </c>
    </row>
    <row r="33" spans="1:11" ht="40.5">
      <c r="A33" s="1">
        <v>32</v>
      </c>
      <c r="B33" s="2">
        <v>38405041558</v>
      </c>
      <c r="C33" s="2" t="s">
        <v>95</v>
      </c>
      <c r="D33" s="2" t="s">
        <v>67</v>
      </c>
      <c r="E33" s="2">
        <v>1</v>
      </c>
      <c r="F33" s="2">
        <v>62420.51</v>
      </c>
      <c r="G33" s="2">
        <f t="shared" si="0"/>
        <v>62420.51</v>
      </c>
      <c r="H33" s="1" t="s">
        <v>13</v>
      </c>
      <c r="I33" s="3"/>
      <c r="J33" s="3" t="s">
        <v>14</v>
      </c>
      <c r="K33" s="7" t="s">
        <v>96</v>
      </c>
    </row>
    <row r="34" spans="1:11" ht="27">
      <c r="A34" s="1">
        <v>33</v>
      </c>
      <c r="B34" s="2">
        <v>38405042710</v>
      </c>
      <c r="C34" s="2" t="s">
        <v>97</v>
      </c>
      <c r="D34" s="2" t="s">
        <v>67</v>
      </c>
      <c r="E34" s="2">
        <v>1</v>
      </c>
      <c r="F34" s="2">
        <v>11709.6</v>
      </c>
      <c r="G34" s="2">
        <f t="shared" si="0"/>
        <v>11709.6</v>
      </c>
      <c r="H34" s="1" t="s">
        <v>13</v>
      </c>
      <c r="I34" s="3"/>
      <c r="J34" s="3" t="s">
        <v>14</v>
      </c>
      <c r="K34" s="7" t="s">
        <v>98</v>
      </c>
    </row>
    <row r="35" spans="1:11" ht="27">
      <c r="A35" s="1">
        <v>34</v>
      </c>
      <c r="B35" s="2">
        <v>38405042750</v>
      </c>
      <c r="C35" s="2" t="s">
        <v>99</v>
      </c>
      <c r="D35" s="2" t="s">
        <v>12</v>
      </c>
      <c r="E35" s="2">
        <v>1</v>
      </c>
      <c r="F35" s="2">
        <v>18386.150000000001</v>
      </c>
      <c r="G35" s="2">
        <f t="shared" si="0"/>
        <v>18386.150000000001</v>
      </c>
      <c r="H35" s="1" t="s">
        <v>13</v>
      </c>
      <c r="I35" s="3"/>
      <c r="J35" s="3" t="s">
        <v>14</v>
      </c>
      <c r="K35" s="7" t="s">
        <v>100</v>
      </c>
    </row>
    <row r="36" spans="1:11">
      <c r="A36" s="1">
        <v>35</v>
      </c>
      <c r="B36" s="2">
        <v>38405042900</v>
      </c>
      <c r="C36" s="2" t="s">
        <v>101</v>
      </c>
      <c r="D36" s="2" t="s">
        <v>67</v>
      </c>
      <c r="E36" s="2">
        <v>1</v>
      </c>
      <c r="F36" s="2">
        <v>11709.6</v>
      </c>
      <c r="G36" s="2">
        <f t="shared" si="0"/>
        <v>11709.6</v>
      </c>
      <c r="H36" s="1" t="s">
        <v>13</v>
      </c>
      <c r="I36" s="3"/>
      <c r="J36" s="3" t="s">
        <v>14</v>
      </c>
      <c r="K36" s="7" t="s">
        <v>102</v>
      </c>
    </row>
    <row r="37" spans="1:11">
      <c r="A37" s="1">
        <v>36</v>
      </c>
      <c r="B37" s="2">
        <v>38405042910</v>
      </c>
      <c r="C37" s="2" t="s">
        <v>103</v>
      </c>
      <c r="D37" s="2" t="s">
        <v>67</v>
      </c>
      <c r="E37" s="2">
        <v>2</v>
      </c>
      <c r="F37" s="2">
        <v>12199.2</v>
      </c>
      <c r="G37" s="2">
        <f t="shared" si="0"/>
        <v>24398.400000000001</v>
      </c>
      <c r="H37" s="1" t="s">
        <v>13</v>
      </c>
      <c r="I37" s="3"/>
      <c r="J37" s="3" t="s">
        <v>14</v>
      </c>
      <c r="K37" s="7" t="s">
        <v>104</v>
      </c>
    </row>
    <row r="38" spans="1:11" ht="27">
      <c r="A38" s="1">
        <v>37</v>
      </c>
      <c r="B38" s="2">
        <v>38405043000</v>
      </c>
      <c r="C38" s="2" t="s">
        <v>105</v>
      </c>
      <c r="D38" s="2" t="s">
        <v>67</v>
      </c>
      <c r="E38" s="2">
        <v>1</v>
      </c>
      <c r="F38" s="2">
        <v>8154.7</v>
      </c>
      <c r="G38" s="2">
        <f t="shared" si="0"/>
        <v>8154.7</v>
      </c>
      <c r="H38" s="1" t="s">
        <v>13</v>
      </c>
      <c r="I38" s="3"/>
      <c r="J38" s="3" t="s">
        <v>14</v>
      </c>
      <c r="K38" s="7" t="s">
        <v>106</v>
      </c>
    </row>
    <row r="39" spans="1:11" ht="27">
      <c r="A39" s="1">
        <v>38</v>
      </c>
      <c r="B39" s="2">
        <v>38405044110</v>
      </c>
      <c r="C39" s="2" t="s">
        <v>107</v>
      </c>
      <c r="D39" s="2" t="s">
        <v>108</v>
      </c>
      <c r="E39" s="2">
        <v>1</v>
      </c>
      <c r="F39" s="2">
        <v>17697.439999999999</v>
      </c>
      <c r="G39" s="2">
        <f t="shared" si="0"/>
        <v>17697.439999999999</v>
      </c>
      <c r="H39" s="1" t="s">
        <v>13</v>
      </c>
      <c r="I39" s="3"/>
      <c r="J39" s="3" t="s">
        <v>14</v>
      </c>
      <c r="K39" s="7" t="s">
        <v>109</v>
      </c>
    </row>
    <row r="40" spans="1:11" ht="27">
      <c r="A40" s="1">
        <v>39</v>
      </c>
      <c r="B40" s="2">
        <v>38405060150</v>
      </c>
      <c r="C40" s="2" t="s">
        <v>110</v>
      </c>
      <c r="D40" s="2" t="s">
        <v>12</v>
      </c>
      <c r="E40" s="2">
        <v>1</v>
      </c>
      <c r="F40" s="2">
        <v>20844.62</v>
      </c>
      <c r="G40" s="2">
        <f t="shared" si="0"/>
        <v>20844.62</v>
      </c>
      <c r="H40" s="1" t="s">
        <v>13</v>
      </c>
      <c r="I40" s="3"/>
      <c r="J40" s="3" t="s">
        <v>14</v>
      </c>
      <c r="K40" s="7" t="s">
        <v>111</v>
      </c>
    </row>
    <row r="41" spans="1:11" ht="27">
      <c r="A41" s="1">
        <v>40</v>
      </c>
      <c r="B41" s="2">
        <v>38405070620</v>
      </c>
      <c r="C41" s="2" t="s">
        <v>112</v>
      </c>
      <c r="D41" s="2" t="s">
        <v>12</v>
      </c>
      <c r="E41" s="2">
        <v>2</v>
      </c>
      <c r="F41" s="2">
        <v>9692.6149999999998</v>
      </c>
      <c r="G41" s="2">
        <f t="shared" si="0"/>
        <v>19385.23</v>
      </c>
      <c r="H41" s="1" t="s">
        <v>13</v>
      </c>
      <c r="I41" s="3"/>
      <c r="J41" s="3" t="s">
        <v>14</v>
      </c>
      <c r="K41" s="7" t="s">
        <v>113</v>
      </c>
    </row>
    <row r="42" spans="1:11" ht="27">
      <c r="A42" s="1">
        <v>41</v>
      </c>
      <c r="B42" s="2">
        <v>38405070621</v>
      </c>
      <c r="C42" s="2" t="s">
        <v>114</v>
      </c>
      <c r="D42" s="2" t="s">
        <v>12</v>
      </c>
      <c r="E42" s="2">
        <v>2</v>
      </c>
      <c r="F42" s="2">
        <v>9571.4349999999995</v>
      </c>
      <c r="G42" s="2">
        <f t="shared" si="0"/>
        <v>19142.87</v>
      </c>
      <c r="H42" s="1" t="s">
        <v>13</v>
      </c>
      <c r="I42" s="3"/>
      <c r="J42" s="3" t="s">
        <v>14</v>
      </c>
      <c r="K42" s="7" t="s">
        <v>115</v>
      </c>
    </row>
    <row r="43" spans="1:11" ht="27">
      <c r="A43" s="1">
        <v>42</v>
      </c>
      <c r="B43" s="2">
        <v>38405501450</v>
      </c>
      <c r="C43" s="2" t="s">
        <v>116</v>
      </c>
      <c r="D43" s="2" t="s">
        <v>67</v>
      </c>
      <c r="E43" s="2">
        <v>5</v>
      </c>
      <c r="F43" s="2">
        <v>7044.1019999999999</v>
      </c>
      <c r="G43" s="2">
        <f t="shared" si="0"/>
        <v>35220.51</v>
      </c>
      <c r="H43" s="1" t="s">
        <v>13</v>
      </c>
      <c r="I43" s="3"/>
      <c r="J43" s="3" t="s">
        <v>14</v>
      </c>
      <c r="K43" s="7" t="s">
        <v>117</v>
      </c>
    </row>
    <row r="44" spans="1:11">
      <c r="A44" s="1">
        <v>43</v>
      </c>
      <c r="B44" s="2">
        <v>38406001310</v>
      </c>
      <c r="C44" s="2" t="s">
        <v>118</v>
      </c>
      <c r="D44" s="2" t="s">
        <v>108</v>
      </c>
      <c r="E44" s="2">
        <v>1</v>
      </c>
      <c r="F44" s="2">
        <v>30797.01</v>
      </c>
      <c r="G44" s="2">
        <f t="shared" si="0"/>
        <v>30797.01</v>
      </c>
      <c r="H44" s="1" t="s">
        <v>13</v>
      </c>
      <c r="I44" s="3"/>
      <c r="J44" s="3" t="s">
        <v>14</v>
      </c>
      <c r="K44" s="7" t="s">
        <v>119</v>
      </c>
    </row>
    <row r="45" spans="1:11" ht="27">
      <c r="A45" s="1">
        <v>44</v>
      </c>
      <c r="B45" s="2">
        <v>38406001400</v>
      </c>
      <c r="C45" s="2" t="s">
        <v>120</v>
      </c>
      <c r="D45" s="2" t="s">
        <v>108</v>
      </c>
      <c r="E45" s="2">
        <v>1</v>
      </c>
      <c r="F45" s="2">
        <v>22208.55</v>
      </c>
      <c r="G45" s="2">
        <f t="shared" si="0"/>
        <v>22208.55</v>
      </c>
      <c r="H45" s="1" t="s">
        <v>13</v>
      </c>
      <c r="I45" s="3"/>
      <c r="J45" s="3" t="s">
        <v>14</v>
      </c>
      <c r="K45" s="7" t="s">
        <v>121</v>
      </c>
    </row>
    <row r="46" spans="1:11" ht="27">
      <c r="A46" s="1">
        <v>45</v>
      </c>
      <c r="B46" s="2">
        <v>38406021352</v>
      </c>
      <c r="C46" s="2" t="s">
        <v>122</v>
      </c>
      <c r="D46" s="2" t="s">
        <v>67</v>
      </c>
      <c r="E46" s="2">
        <v>6</v>
      </c>
      <c r="F46" s="2">
        <v>4979.5010000000002</v>
      </c>
      <c r="G46" s="2">
        <f t="shared" si="0"/>
        <v>29877.006000000001</v>
      </c>
      <c r="H46" s="1" t="s">
        <v>13</v>
      </c>
      <c r="I46" s="3"/>
      <c r="J46" s="3" t="s">
        <v>14</v>
      </c>
      <c r="K46" s="7" t="s">
        <v>123</v>
      </c>
    </row>
    <row r="47" spans="1:11">
      <c r="A47" s="1">
        <v>46</v>
      </c>
      <c r="B47" s="2">
        <v>38406030100</v>
      </c>
      <c r="C47" s="2" t="s">
        <v>124</v>
      </c>
      <c r="D47" s="2" t="s">
        <v>67</v>
      </c>
      <c r="E47" s="2">
        <v>4</v>
      </c>
      <c r="F47" s="2">
        <v>7012.5649999999996</v>
      </c>
      <c r="G47" s="2">
        <f t="shared" si="0"/>
        <v>28050.26</v>
      </c>
      <c r="H47" s="1" t="s">
        <v>13</v>
      </c>
      <c r="I47" s="3"/>
      <c r="J47" s="3" t="s">
        <v>14</v>
      </c>
      <c r="K47" s="7" t="s">
        <v>125</v>
      </c>
    </row>
    <row r="48" spans="1:11" ht="27">
      <c r="A48" s="1">
        <v>47</v>
      </c>
      <c r="B48" s="2">
        <v>38406103300</v>
      </c>
      <c r="C48" s="2" t="s">
        <v>126</v>
      </c>
      <c r="D48" s="2" t="s">
        <v>12</v>
      </c>
      <c r="E48" s="2">
        <v>1</v>
      </c>
      <c r="F48" s="2">
        <v>7056.41</v>
      </c>
      <c r="G48" s="2">
        <f t="shared" si="0"/>
        <v>7056.41</v>
      </c>
      <c r="H48" s="1" t="s">
        <v>13</v>
      </c>
      <c r="I48" s="3"/>
      <c r="J48" s="3" t="s">
        <v>14</v>
      </c>
      <c r="K48" s="7" t="s">
        <v>127</v>
      </c>
    </row>
    <row r="49" spans="1:11" ht="27">
      <c r="A49" s="1">
        <v>48</v>
      </c>
      <c r="B49" s="2">
        <v>38406104040</v>
      </c>
      <c r="C49" s="2" t="s">
        <v>128</v>
      </c>
      <c r="D49" s="2" t="s">
        <v>12</v>
      </c>
      <c r="E49" s="2">
        <v>1</v>
      </c>
      <c r="F49" s="2">
        <v>14210.26</v>
      </c>
      <c r="G49" s="2">
        <f t="shared" si="0"/>
        <v>14210.26</v>
      </c>
      <c r="H49" s="1" t="s">
        <v>13</v>
      </c>
      <c r="I49" s="3"/>
      <c r="J49" s="3" t="s">
        <v>14</v>
      </c>
      <c r="K49" s="7" t="s">
        <v>129</v>
      </c>
    </row>
    <row r="50" spans="1:11" ht="27">
      <c r="A50" s="1">
        <v>49</v>
      </c>
      <c r="B50" s="2">
        <v>38406111200</v>
      </c>
      <c r="C50" s="2" t="s">
        <v>130</v>
      </c>
      <c r="D50" s="2" t="s">
        <v>67</v>
      </c>
      <c r="E50" s="2">
        <v>1</v>
      </c>
      <c r="F50" s="2">
        <v>22222.222000000002</v>
      </c>
      <c r="G50" s="2">
        <f t="shared" si="0"/>
        <v>22222.222000000002</v>
      </c>
      <c r="H50" s="1" t="s">
        <v>13</v>
      </c>
      <c r="I50" s="3"/>
      <c r="J50" s="3" t="s">
        <v>14</v>
      </c>
      <c r="K50" s="7" t="s">
        <v>131</v>
      </c>
    </row>
    <row r="51" spans="1:11" ht="27">
      <c r="A51" s="1">
        <v>50</v>
      </c>
      <c r="B51" s="2">
        <v>38406111300</v>
      </c>
      <c r="C51" s="2" t="s">
        <v>132</v>
      </c>
      <c r="D51" s="2" t="s">
        <v>12</v>
      </c>
      <c r="E51" s="2">
        <v>1</v>
      </c>
      <c r="F51" s="2">
        <v>21794.871999999999</v>
      </c>
      <c r="G51" s="2">
        <f t="shared" si="0"/>
        <v>21794.871999999999</v>
      </c>
      <c r="H51" s="1" t="s">
        <v>13</v>
      </c>
      <c r="I51" s="3"/>
      <c r="J51" s="3" t="s">
        <v>14</v>
      </c>
      <c r="K51" s="7" t="s">
        <v>133</v>
      </c>
    </row>
    <row r="52" spans="1:11" ht="40.5">
      <c r="A52" s="1">
        <v>51</v>
      </c>
      <c r="B52" s="2">
        <v>38406120551</v>
      </c>
      <c r="C52" s="2" t="s">
        <v>134</v>
      </c>
      <c r="D52" s="2" t="s">
        <v>12</v>
      </c>
      <c r="E52" s="2">
        <v>1</v>
      </c>
      <c r="F52" s="2">
        <v>11226.1</v>
      </c>
      <c r="G52" s="2">
        <f t="shared" si="0"/>
        <v>11226.1</v>
      </c>
      <c r="H52" s="1" t="s">
        <v>13</v>
      </c>
      <c r="I52" s="3"/>
      <c r="J52" s="3" t="s">
        <v>14</v>
      </c>
      <c r="K52" s="7" t="s">
        <v>135</v>
      </c>
    </row>
    <row r="53" spans="1:11">
      <c r="A53" s="1">
        <v>52</v>
      </c>
      <c r="B53" s="2">
        <v>38406120600</v>
      </c>
      <c r="C53" s="2" t="s">
        <v>136</v>
      </c>
      <c r="D53" s="2" t="s">
        <v>12</v>
      </c>
      <c r="E53" s="2">
        <v>3</v>
      </c>
      <c r="F53" s="2">
        <v>12675.214</v>
      </c>
      <c r="G53" s="2">
        <f t="shared" si="0"/>
        <v>38025.642</v>
      </c>
      <c r="H53" s="1" t="s">
        <v>13</v>
      </c>
      <c r="I53" s="3"/>
      <c r="J53" s="3" t="s">
        <v>14</v>
      </c>
      <c r="K53" s="7" t="s">
        <v>137</v>
      </c>
    </row>
    <row r="54" spans="1:11" ht="27">
      <c r="A54" s="1">
        <v>53</v>
      </c>
      <c r="B54" s="2">
        <v>38406120848</v>
      </c>
      <c r="C54" s="2" t="s">
        <v>138</v>
      </c>
      <c r="D54" s="2" t="s">
        <v>12</v>
      </c>
      <c r="E54" s="2">
        <v>3</v>
      </c>
      <c r="F54" s="2">
        <v>10043.076999999999</v>
      </c>
      <c r="G54" s="2">
        <f t="shared" si="0"/>
        <v>30129.231</v>
      </c>
      <c r="H54" s="1" t="s">
        <v>13</v>
      </c>
      <c r="I54" s="3"/>
      <c r="J54" s="3" t="s">
        <v>14</v>
      </c>
      <c r="K54" s="7" t="s">
        <v>139</v>
      </c>
    </row>
    <row r="55" spans="1:11" ht="27">
      <c r="A55" s="1">
        <v>54</v>
      </c>
      <c r="B55" s="2">
        <v>38406120849</v>
      </c>
      <c r="C55" s="2" t="s">
        <v>140</v>
      </c>
      <c r="D55" s="2" t="s">
        <v>12</v>
      </c>
      <c r="E55" s="2">
        <v>3</v>
      </c>
      <c r="F55" s="2">
        <v>11333.333000000001</v>
      </c>
      <c r="G55" s="2">
        <f t="shared" si="0"/>
        <v>33999.999000000003</v>
      </c>
      <c r="H55" s="1" t="s">
        <v>13</v>
      </c>
      <c r="I55" s="3"/>
      <c r="J55" s="3" t="s">
        <v>14</v>
      </c>
      <c r="K55" s="7" t="s">
        <v>141</v>
      </c>
    </row>
    <row r="56" spans="1:11">
      <c r="A56" s="1">
        <v>55</v>
      </c>
      <c r="B56" s="2">
        <v>38406121204</v>
      </c>
      <c r="C56" s="2" t="s">
        <v>142</v>
      </c>
      <c r="D56" s="2" t="s">
        <v>12</v>
      </c>
      <c r="E56" s="2">
        <v>1</v>
      </c>
      <c r="F56" s="2">
        <v>28900</v>
      </c>
      <c r="G56" s="2">
        <f t="shared" si="0"/>
        <v>28900</v>
      </c>
      <c r="H56" s="1" t="s">
        <v>13</v>
      </c>
      <c r="I56" s="3"/>
      <c r="J56" s="3" t="s">
        <v>14</v>
      </c>
      <c r="K56" s="7" t="s">
        <v>143</v>
      </c>
    </row>
    <row r="57" spans="1:11" ht="27">
      <c r="A57" s="1">
        <v>56</v>
      </c>
      <c r="B57" s="2">
        <v>38406130261</v>
      </c>
      <c r="C57" s="2" t="s">
        <v>144</v>
      </c>
      <c r="D57" s="2" t="s">
        <v>67</v>
      </c>
      <c r="E57" s="2">
        <v>1</v>
      </c>
      <c r="F57" s="2">
        <v>84337.44</v>
      </c>
      <c r="G57" s="2">
        <f t="shared" si="0"/>
        <v>84337.44</v>
      </c>
      <c r="H57" s="1" t="s">
        <v>13</v>
      </c>
      <c r="I57" s="3"/>
      <c r="J57" s="3" t="s">
        <v>14</v>
      </c>
      <c r="K57" s="7" t="s">
        <v>145</v>
      </c>
    </row>
    <row r="58" spans="1:11" ht="27">
      <c r="A58" s="1">
        <v>57</v>
      </c>
      <c r="B58" s="2">
        <v>38406137000</v>
      </c>
      <c r="C58" s="2" t="s">
        <v>146</v>
      </c>
      <c r="D58" s="2" t="s">
        <v>108</v>
      </c>
      <c r="E58" s="2">
        <v>1</v>
      </c>
      <c r="F58" s="2">
        <v>17741.03</v>
      </c>
      <c r="G58" s="2">
        <f t="shared" si="0"/>
        <v>17741.03</v>
      </c>
      <c r="H58" s="1" t="s">
        <v>13</v>
      </c>
      <c r="I58" s="3"/>
      <c r="J58" s="3" t="s">
        <v>14</v>
      </c>
      <c r="K58" s="7" t="s">
        <v>147</v>
      </c>
    </row>
    <row r="59" spans="1:11">
      <c r="A59" s="1">
        <v>58</v>
      </c>
      <c r="B59" s="2">
        <v>38406140000</v>
      </c>
      <c r="C59" s="2" t="s">
        <v>148</v>
      </c>
      <c r="D59" s="2" t="s">
        <v>67</v>
      </c>
      <c r="E59" s="2">
        <v>4</v>
      </c>
      <c r="F59" s="2">
        <v>14558.975</v>
      </c>
      <c r="G59" s="2">
        <f t="shared" si="0"/>
        <v>58235.9</v>
      </c>
      <c r="H59" s="1" t="s">
        <v>13</v>
      </c>
      <c r="I59" s="3"/>
      <c r="J59" s="3" t="s">
        <v>14</v>
      </c>
      <c r="K59" s="7" t="s">
        <v>149</v>
      </c>
    </row>
    <row r="60" spans="1:11">
      <c r="A60" s="1">
        <v>59</v>
      </c>
      <c r="B60" s="2">
        <v>38406300200</v>
      </c>
      <c r="C60" s="2" t="s">
        <v>150</v>
      </c>
      <c r="D60" s="2" t="s">
        <v>67</v>
      </c>
      <c r="E60" s="2">
        <v>1</v>
      </c>
      <c r="F60" s="2">
        <v>22974.36</v>
      </c>
      <c r="G60" s="2">
        <f t="shared" si="0"/>
        <v>22974.36</v>
      </c>
      <c r="H60" s="1" t="s">
        <v>13</v>
      </c>
      <c r="I60" s="3"/>
      <c r="J60" s="3" t="s">
        <v>14</v>
      </c>
      <c r="K60" s="7" t="s">
        <v>151</v>
      </c>
    </row>
    <row r="61" spans="1:11">
      <c r="A61" s="1">
        <v>60</v>
      </c>
      <c r="B61" s="2">
        <v>38407010010</v>
      </c>
      <c r="C61" s="2" t="s">
        <v>152</v>
      </c>
      <c r="D61" s="2" t="s">
        <v>67</v>
      </c>
      <c r="E61" s="2">
        <v>1</v>
      </c>
      <c r="F61" s="2">
        <v>8650</v>
      </c>
      <c r="G61" s="2">
        <f t="shared" si="0"/>
        <v>8650</v>
      </c>
      <c r="H61" s="1" t="s">
        <v>13</v>
      </c>
      <c r="I61" s="3"/>
      <c r="J61" s="3" t="s">
        <v>14</v>
      </c>
      <c r="K61" s="7" t="s">
        <v>153</v>
      </c>
    </row>
    <row r="62" spans="1:11">
      <c r="A62" s="1">
        <v>61</v>
      </c>
      <c r="B62" s="2">
        <v>38407030019</v>
      </c>
      <c r="C62" s="2" t="s">
        <v>154</v>
      </c>
      <c r="D62" s="2" t="s">
        <v>12</v>
      </c>
      <c r="E62" s="2">
        <v>1</v>
      </c>
      <c r="F62" s="2">
        <v>7061.54</v>
      </c>
      <c r="G62" s="2">
        <f t="shared" si="0"/>
        <v>7061.54</v>
      </c>
      <c r="H62" s="1" t="s">
        <v>13</v>
      </c>
      <c r="I62" s="3"/>
      <c r="J62" s="3" t="s">
        <v>14</v>
      </c>
      <c r="K62" s="7" t="s">
        <v>155</v>
      </c>
    </row>
    <row r="63" spans="1:11">
      <c r="A63" s="1">
        <v>62</v>
      </c>
      <c r="B63" s="2">
        <v>38407030020</v>
      </c>
      <c r="C63" s="2" t="s">
        <v>156</v>
      </c>
      <c r="D63" s="2" t="s">
        <v>12</v>
      </c>
      <c r="E63" s="2">
        <v>1</v>
      </c>
      <c r="F63" s="2">
        <v>6974.36</v>
      </c>
      <c r="G63" s="2">
        <f t="shared" si="0"/>
        <v>6974.36</v>
      </c>
      <c r="H63" s="1" t="s">
        <v>13</v>
      </c>
      <c r="I63" s="3"/>
      <c r="J63" s="3" t="s">
        <v>14</v>
      </c>
      <c r="K63" s="7" t="s">
        <v>157</v>
      </c>
    </row>
    <row r="64" spans="1:11">
      <c r="A64" s="1">
        <v>63</v>
      </c>
      <c r="B64" s="2">
        <v>38407030026</v>
      </c>
      <c r="C64" s="2" t="s">
        <v>158</v>
      </c>
      <c r="D64" s="2" t="s">
        <v>12</v>
      </c>
      <c r="E64" s="2">
        <v>1</v>
      </c>
      <c r="F64" s="2">
        <v>70685.13</v>
      </c>
      <c r="G64" s="2">
        <f t="shared" si="0"/>
        <v>70685.13</v>
      </c>
      <c r="H64" s="1" t="s">
        <v>13</v>
      </c>
      <c r="I64" s="3"/>
      <c r="J64" s="3" t="s">
        <v>14</v>
      </c>
      <c r="K64" s="7" t="s">
        <v>159</v>
      </c>
    </row>
    <row r="65" spans="1:11">
      <c r="A65" s="1">
        <v>64</v>
      </c>
      <c r="B65" s="2">
        <v>38407030027</v>
      </c>
      <c r="C65" s="2" t="s">
        <v>160</v>
      </c>
      <c r="D65" s="2" t="s">
        <v>12</v>
      </c>
      <c r="E65" s="2">
        <v>1</v>
      </c>
      <c r="F65" s="2">
        <v>87861.23</v>
      </c>
      <c r="G65" s="2">
        <f t="shared" si="0"/>
        <v>87861.23</v>
      </c>
      <c r="H65" s="1" t="s">
        <v>13</v>
      </c>
      <c r="I65" s="3"/>
      <c r="J65" s="3" t="s">
        <v>14</v>
      </c>
      <c r="K65" s="7" t="s">
        <v>161</v>
      </c>
    </row>
    <row r="66" spans="1:11">
      <c r="A66" s="1">
        <v>65</v>
      </c>
      <c r="B66" s="2">
        <v>38407033220</v>
      </c>
      <c r="C66" s="2" t="s">
        <v>162</v>
      </c>
      <c r="D66" s="2" t="s">
        <v>163</v>
      </c>
      <c r="E66" s="2">
        <v>1</v>
      </c>
      <c r="F66" s="2">
        <v>11307.27</v>
      </c>
      <c r="G66" s="2">
        <f t="shared" si="0"/>
        <v>11307.27</v>
      </c>
      <c r="H66" s="1" t="s">
        <v>13</v>
      </c>
      <c r="I66" s="3"/>
      <c r="J66" s="3" t="s">
        <v>14</v>
      </c>
      <c r="K66" s="7" t="s">
        <v>164</v>
      </c>
    </row>
    <row r="67" spans="1:11" ht="27">
      <c r="A67" s="1">
        <v>66</v>
      </c>
      <c r="B67" s="2">
        <v>38407131760</v>
      </c>
      <c r="C67" s="2" t="s">
        <v>165</v>
      </c>
      <c r="D67" s="2" t="s">
        <v>67</v>
      </c>
      <c r="E67" s="2">
        <v>1</v>
      </c>
      <c r="F67" s="2">
        <v>9934.9699999999993</v>
      </c>
      <c r="G67" s="2">
        <f t="shared" ref="G67:G130" si="1">F67*E67</f>
        <v>9934.9699999999993</v>
      </c>
      <c r="H67" s="1" t="s">
        <v>13</v>
      </c>
      <c r="I67" s="3"/>
      <c r="J67" s="3" t="s">
        <v>14</v>
      </c>
      <c r="K67" s="7" t="s">
        <v>166</v>
      </c>
    </row>
    <row r="68" spans="1:11">
      <c r="A68" s="1">
        <v>67</v>
      </c>
      <c r="B68" s="2">
        <v>38407300200</v>
      </c>
      <c r="C68" s="2" t="s">
        <v>167</v>
      </c>
      <c r="D68" s="2" t="s">
        <v>163</v>
      </c>
      <c r="E68" s="2">
        <v>2</v>
      </c>
      <c r="F68" s="2">
        <v>9776.9650000000001</v>
      </c>
      <c r="G68" s="2">
        <f t="shared" si="1"/>
        <v>19553.93</v>
      </c>
      <c r="H68" s="1" t="s">
        <v>13</v>
      </c>
      <c r="I68" s="3"/>
      <c r="J68" s="3" t="s">
        <v>14</v>
      </c>
      <c r="K68" s="7" t="s">
        <v>168</v>
      </c>
    </row>
    <row r="69" spans="1:11">
      <c r="A69" s="1">
        <v>68</v>
      </c>
      <c r="B69" s="2">
        <v>38407300250</v>
      </c>
      <c r="C69" s="2" t="s">
        <v>169</v>
      </c>
      <c r="D69" s="2" t="s">
        <v>163</v>
      </c>
      <c r="E69" s="2">
        <v>1</v>
      </c>
      <c r="F69" s="2">
        <v>87652.62</v>
      </c>
      <c r="G69" s="2">
        <f t="shared" si="1"/>
        <v>87652.62</v>
      </c>
      <c r="H69" s="1" t="s">
        <v>13</v>
      </c>
      <c r="I69" s="3"/>
      <c r="J69" s="3" t="s">
        <v>14</v>
      </c>
      <c r="K69" s="7" t="s">
        <v>170</v>
      </c>
    </row>
    <row r="70" spans="1:11">
      <c r="A70" s="1">
        <v>69</v>
      </c>
      <c r="B70" s="2">
        <v>38407300500</v>
      </c>
      <c r="C70" s="2" t="s">
        <v>171</v>
      </c>
      <c r="D70" s="2" t="s">
        <v>163</v>
      </c>
      <c r="E70" s="2">
        <v>1</v>
      </c>
      <c r="F70" s="2">
        <v>11902.39</v>
      </c>
      <c r="G70" s="2">
        <f t="shared" si="1"/>
        <v>11902.39</v>
      </c>
      <c r="H70" s="1" t="s">
        <v>13</v>
      </c>
      <c r="I70" s="3"/>
      <c r="J70" s="3" t="s">
        <v>14</v>
      </c>
      <c r="K70" s="7" t="s">
        <v>172</v>
      </c>
    </row>
    <row r="71" spans="1:11">
      <c r="A71" s="1">
        <v>70</v>
      </c>
      <c r="B71" s="2">
        <v>38407300550</v>
      </c>
      <c r="C71" s="2" t="s">
        <v>173</v>
      </c>
      <c r="D71" s="2" t="s">
        <v>163</v>
      </c>
      <c r="E71" s="2">
        <v>1</v>
      </c>
      <c r="F71" s="2">
        <v>9436.9</v>
      </c>
      <c r="G71" s="2">
        <f t="shared" si="1"/>
        <v>9436.9</v>
      </c>
      <c r="H71" s="1" t="s">
        <v>13</v>
      </c>
      <c r="I71" s="3"/>
      <c r="J71" s="3" t="s">
        <v>14</v>
      </c>
      <c r="K71" s="7" t="s">
        <v>174</v>
      </c>
    </row>
    <row r="72" spans="1:11">
      <c r="A72" s="1">
        <v>71</v>
      </c>
      <c r="B72" s="2">
        <v>38407300600</v>
      </c>
      <c r="C72" s="2" t="s">
        <v>175</v>
      </c>
      <c r="D72" s="2" t="s">
        <v>163</v>
      </c>
      <c r="E72" s="2">
        <v>1</v>
      </c>
      <c r="F72" s="2">
        <v>8484.36</v>
      </c>
      <c r="G72" s="2">
        <f t="shared" si="1"/>
        <v>8484.36</v>
      </c>
      <c r="H72" s="1" t="s">
        <v>13</v>
      </c>
      <c r="I72" s="3"/>
      <c r="J72" s="3" t="s">
        <v>14</v>
      </c>
      <c r="K72" s="7" t="s">
        <v>176</v>
      </c>
    </row>
    <row r="73" spans="1:11">
      <c r="A73" s="1">
        <v>72</v>
      </c>
      <c r="B73" s="2">
        <v>38407300850</v>
      </c>
      <c r="C73" s="2" t="s">
        <v>177</v>
      </c>
      <c r="D73" s="2" t="s">
        <v>163</v>
      </c>
      <c r="E73" s="2">
        <v>1</v>
      </c>
      <c r="F73" s="2">
        <v>7660.21</v>
      </c>
      <c r="G73" s="2">
        <f t="shared" si="1"/>
        <v>7660.21</v>
      </c>
      <c r="H73" s="1" t="s">
        <v>13</v>
      </c>
      <c r="I73" s="3"/>
      <c r="J73" s="3" t="s">
        <v>14</v>
      </c>
      <c r="K73" s="7" t="s">
        <v>178</v>
      </c>
    </row>
    <row r="74" spans="1:11">
      <c r="A74" s="1">
        <v>73</v>
      </c>
      <c r="B74" s="2">
        <v>38407300900</v>
      </c>
      <c r="C74" s="2" t="s">
        <v>179</v>
      </c>
      <c r="D74" s="2" t="s">
        <v>163</v>
      </c>
      <c r="E74" s="2">
        <v>1</v>
      </c>
      <c r="F74" s="2">
        <v>11307.27</v>
      </c>
      <c r="G74" s="2">
        <f t="shared" si="1"/>
        <v>11307.27</v>
      </c>
      <c r="H74" s="1" t="s">
        <v>13</v>
      </c>
      <c r="I74" s="3"/>
      <c r="J74" s="3" t="s">
        <v>14</v>
      </c>
      <c r="K74" s="7" t="s">
        <v>180</v>
      </c>
    </row>
    <row r="75" spans="1:11">
      <c r="A75" s="1">
        <v>74</v>
      </c>
      <c r="B75" s="2">
        <v>38407301050</v>
      </c>
      <c r="C75" s="2" t="s">
        <v>181</v>
      </c>
      <c r="D75" s="2" t="s">
        <v>163</v>
      </c>
      <c r="E75" s="2">
        <v>1</v>
      </c>
      <c r="F75" s="2">
        <v>11307.27</v>
      </c>
      <c r="G75" s="2">
        <f t="shared" si="1"/>
        <v>11307.27</v>
      </c>
      <c r="H75" s="1" t="s">
        <v>13</v>
      </c>
      <c r="I75" s="3"/>
      <c r="J75" s="3" t="s">
        <v>14</v>
      </c>
      <c r="K75" s="7" t="s">
        <v>182</v>
      </c>
    </row>
    <row r="76" spans="1:11">
      <c r="A76" s="1">
        <v>75</v>
      </c>
      <c r="B76" s="2">
        <v>38407301200</v>
      </c>
      <c r="C76" s="2" t="s">
        <v>183</v>
      </c>
      <c r="D76" s="2" t="s">
        <v>163</v>
      </c>
      <c r="E76" s="2">
        <v>1</v>
      </c>
      <c r="F76" s="2">
        <v>30606.15</v>
      </c>
      <c r="G76" s="2">
        <f t="shared" si="1"/>
        <v>30606.15</v>
      </c>
      <c r="H76" s="1" t="s">
        <v>13</v>
      </c>
      <c r="I76" s="3"/>
      <c r="J76" s="3" t="s">
        <v>14</v>
      </c>
      <c r="K76" s="7" t="s">
        <v>184</v>
      </c>
    </row>
    <row r="77" spans="1:11">
      <c r="A77" s="1">
        <v>76</v>
      </c>
      <c r="B77" s="2">
        <v>38407301250</v>
      </c>
      <c r="C77" s="2" t="s">
        <v>185</v>
      </c>
      <c r="D77" s="2" t="s">
        <v>163</v>
      </c>
      <c r="E77" s="2">
        <v>1</v>
      </c>
      <c r="F77" s="2">
        <v>26355.3</v>
      </c>
      <c r="G77" s="2">
        <f t="shared" si="1"/>
        <v>26355.3</v>
      </c>
      <c r="H77" s="1" t="s">
        <v>13</v>
      </c>
      <c r="I77" s="3"/>
      <c r="J77" s="3" t="s">
        <v>14</v>
      </c>
      <c r="K77" s="7" t="s">
        <v>186</v>
      </c>
    </row>
    <row r="78" spans="1:11">
      <c r="A78" s="1">
        <v>77</v>
      </c>
      <c r="B78" s="2">
        <v>38407301300</v>
      </c>
      <c r="C78" s="2" t="s">
        <v>187</v>
      </c>
      <c r="D78" s="2" t="s">
        <v>163</v>
      </c>
      <c r="E78" s="2">
        <v>1</v>
      </c>
      <c r="F78" s="2">
        <v>26355.3</v>
      </c>
      <c r="G78" s="2">
        <f t="shared" si="1"/>
        <v>26355.3</v>
      </c>
      <c r="H78" s="1" t="s">
        <v>13</v>
      </c>
      <c r="I78" s="3"/>
      <c r="J78" s="3" t="s">
        <v>14</v>
      </c>
      <c r="K78" s="7" t="s">
        <v>188</v>
      </c>
    </row>
    <row r="79" spans="1:11">
      <c r="A79" s="1">
        <v>78</v>
      </c>
      <c r="B79" s="2">
        <v>38407301400</v>
      </c>
      <c r="C79" s="2" t="s">
        <v>189</v>
      </c>
      <c r="D79" s="2" t="s">
        <v>163</v>
      </c>
      <c r="E79" s="2">
        <v>1</v>
      </c>
      <c r="F79" s="2">
        <v>28250.83</v>
      </c>
      <c r="G79" s="2">
        <f t="shared" si="1"/>
        <v>28250.83</v>
      </c>
      <c r="H79" s="1" t="s">
        <v>13</v>
      </c>
      <c r="I79" s="3"/>
      <c r="J79" s="3" t="s">
        <v>14</v>
      </c>
      <c r="K79" s="7" t="s">
        <v>190</v>
      </c>
    </row>
    <row r="80" spans="1:11">
      <c r="A80" s="1">
        <v>79</v>
      </c>
      <c r="B80" s="2">
        <v>38407301450</v>
      </c>
      <c r="C80" s="2" t="s">
        <v>191</v>
      </c>
      <c r="D80" s="2" t="s">
        <v>163</v>
      </c>
      <c r="E80" s="2">
        <v>1</v>
      </c>
      <c r="F80" s="2">
        <v>17666.21</v>
      </c>
      <c r="G80" s="2">
        <f t="shared" si="1"/>
        <v>17666.21</v>
      </c>
      <c r="H80" s="1" t="s">
        <v>13</v>
      </c>
      <c r="I80" s="3"/>
      <c r="J80" s="3" t="s">
        <v>14</v>
      </c>
      <c r="K80" s="7" t="s">
        <v>192</v>
      </c>
    </row>
    <row r="81" spans="1:11" ht="27">
      <c r="A81" s="1">
        <v>80</v>
      </c>
      <c r="B81" s="2">
        <v>38407500010</v>
      </c>
      <c r="C81" s="2" t="s">
        <v>193</v>
      </c>
      <c r="D81" s="2" t="s">
        <v>12</v>
      </c>
      <c r="E81" s="2">
        <v>1</v>
      </c>
      <c r="F81" s="2">
        <v>14585.13</v>
      </c>
      <c r="G81" s="2">
        <f t="shared" si="1"/>
        <v>14585.13</v>
      </c>
      <c r="H81" s="1" t="s">
        <v>13</v>
      </c>
      <c r="I81" s="3"/>
      <c r="J81" s="3" t="s">
        <v>14</v>
      </c>
      <c r="K81" s="7" t="s">
        <v>194</v>
      </c>
    </row>
    <row r="82" spans="1:11">
      <c r="A82" s="1">
        <v>81</v>
      </c>
      <c r="B82" s="2">
        <v>38409300700</v>
      </c>
      <c r="C82" s="2" t="s">
        <v>195</v>
      </c>
      <c r="D82" s="2" t="s">
        <v>67</v>
      </c>
      <c r="E82" s="2">
        <v>2</v>
      </c>
      <c r="F82" s="2">
        <v>9090</v>
      </c>
      <c r="G82" s="2">
        <f t="shared" si="1"/>
        <v>18180</v>
      </c>
      <c r="H82" s="1" t="s">
        <v>13</v>
      </c>
      <c r="I82" s="3"/>
      <c r="J82" s="3" t="s">
        <v>14</v>
      </c>
      <c r="K82" s="7" t="s">
        <v>196</v>
      </c>
    </row>
    <row r="83" spans="1:11" ht="40.5">
      <c r="A83" s="1">
        <v>82</v>
      </c>
      <c r="B83" s="2">
        <v>38410032300</v>
      </c>
      <c r="C83" s="2" t="s">
        <v>197</v>
      </c>
      <c r="D83" s="2" t="s">
        <v>12</v>
      </c>
      <c r="E83" s="2">
        <v>2</v>
      </c>
      <c r="F83" s="2">
        <v>65339.28</v>
      </c>
      <c r="G83" s="2">
        <f t="shared" si="1"/>
        <v>130678.56</v>
      </c>
      <c r="H83" s="1" t="s">
        <v>13</v>
      </c>
      <c r="I83" s="3"/>
      <c r="J83" s="3" t="s">
        <v>14</v>
      </c>
      <c r="K83" s="9" t="s">
        <v>198</v>
      </c>
    </row>
    <row r="84" spans="1:11" ht="40.5">
      <c r="A84" s="1">
        <v>83</v>
      </c>
      <c r="B84" s="2">
        <v>38410032320</v>
      </c>
      <c r="C84" s="2" t="s">
        <v>199</v>
      </c>
      <c r="D84" s="2" t="s">
        <v>12</v>
      </c>
      <c r="E84" s="2">
        <v>2</v>
      </c>
      <c r="F84" s="2">
        <v>16822.154999999999</v>
      </c>
      <c r="G84" s="2">
        <f t="shared" si="1"/>
        <v>33644.31</v>
      </c>
      <c r="H84" s="1" t="s">
        <v>13</v>
      </c>
      <c r="I84" s="3"/>
      <c r="J84" s="3" t="s">
        <v>14</v>
      </c>
      <c r="K84" s="9" t="s">
        <v>200</v>
      </c>
    </row>
    <row r="85" spans="1:11">
      <c r="A85" s="1">
        <v>84</v>
      </c>
      <c r="B85" s="2">
        <v>38412116030</v>
      </c>
      <c r="C85" s="2" t="s">
        <v>201</v>
      </c>
      <c r="D85" s="2" t="s">
        <v>12</v>
      </c>
      <c r="E85" s="2">
        <v>1</v>
      </c>
      <c r="F85" s="2">
        <v>49099.49</v>
      </c>
      <c r="G85" s="2">
        <f t="shared" si="1"/>
        <v>49099.49</v>
      </c>
      <c r="H85" s="1" t="s">
        <v>13</v>
      </c>
      <c r="I85" s="3"/>
      <c r="J85" s="3" t="s">
        <v>14</v>
      </c>
      <c r="K85" s="9" t="s">
        <v>202</v>
      </c>
    </row>
    <row r="86" spans="1:11">
      <c r="A86" s="1">
        <v>85</v>
      </c>
      <c r="B86" s="2">
        <v>38412123000</v>
      </c>
      <c r="C86" s="2" t="s">
        <v>203</v>
      </c>
      <c r="D86" s="2" t="s">
        <v>12</v>
      </c>
      <c r="E86" s="2">
        <v>2</v>
      </c>
      <c r="F86" s="2">
        <v>15152.665000000001</v>
      </c>
      <c r="G86" s="2">
        <f t="shared" si="1"/>
        <v>30305.33</v>
      </c>
      <c r="H86" s="1" t="s">
        <v>13</v>
      </c>
      <c r="I86" s="3"/>
      <c r="J86" s="3" t="s">
        <v>14</v>
      </c>
      <c r="K86" s="9" t="s">
        <v>204</v>
      </c>
    </row>
    <row r="87" spans="1:11">
      <c r="A87" s="1">
        <v>86</v>
      </c>
      <c r="B87" s="2">
        <v>38414041150</v>
      </c>
      <c r="C87" s="2" t="s">
        <v>205</v>
      </c>
      <c r="D87" s="2" t="s">
        <v>12</v>
      </c>
      <c r="E87" s="2">
        <v>1</v>
      </c>
      <c r="F87" s="2">
        <v>55396.46</v>
      </c>
      <c r="G87" s="2">
        <f t="shared" si="1"/>
        <v>55396.46</v>
      </c>
      <c r="H87" s="1" t="s">
        <v>13</v>
      </c>
      <c r="I87" s="3"/>
      <c r="J87" s="3" t="s">
        <v>14</v>
      </c>
      <c r="K87" s="9" t="s">
        <v>206</v>
      </c>
    </row>
    <row r="88" spans="1:11">
      <c r="A88" s="1">
        <v>87</v>
      </c>
      <c r="B88" s="2">
        <v>38414041160</v>
      </c>
      <c r="C88" s="2" t="s">
        <v>207</v>
      </c>
      <c r="D88" s="2" t="s">
        <v>12</v>
      </c>
      <c r="E88" s="2">
        <v>1</v>
      </c>
      <c r="F88" s="2">
        <v>48367.18</v>
      </c>
      <c r="G88" s="2">
        <f t="shared" si="1"/>
        <v>48367.18</v>
      </c>
      <c r="H88" s="1" t="s">
        <v>13</v>
      </c>
      <c r="I88" s="3"/>
      <c r="J88" s="3" t="s">
        <v>14</v>
      </c>
      <c r="K88" s="9" t="s">
        <v>208</v>
      </c>
    </row>
    <row r="89" spans="1:11" ht="27">
      <c r="A89" s="1">
        <v>88</v>
      </c>
      <c r="B89" s="2">
        <v>38414041239</v>
      </c>
      <c r="C89" s="2" t="s">
        <v>209</v>
      </c>
      <c r="D89" s="2" t="s">
        <v>12</v>
      </c>
      <c r="E89" s="2">
        <v>1</v>
      </c>
      <c r="F89" s="2">
        <v>132245.92000000001</v>
      </c>
      <c r="G89" s="2">
        <f t="shared" si="1"/>
        <v>132245.92000000001</v>
      </c>
      <c r="H89" s="1" t="s">
        <v>13</v>
      </c>
      <c r="I89" s="3"/>
      <c r="J89" s="3" t="s">
        <v>14</v>
      </c>
      <c r="K89" s="9" t="s">
        <v>210</v>
      </c>
    </row>
    <row r="90" spans="1:11" ht="40.5">
      <c r="A90" s="1">
        <v>89</v>
      </c>
      <c r="B90" s="2">
        <v>38414041240</v>
      </c>
      <c r="C90" s="2" t="s">
        <v>211</v>
      </c>
      <c r="D90" s="2" t="s">
        <v>12</v>
      </c>
      <c r="E90" s="2">
        <v>1</v>
      </c>
      <c r="F90" s="2">
        <v>193198.46</v>
      </c>
      <c r="G90" s="2">
        <f t="shared" si="1"/>
        <v>193198.46</v>
      </c>
      <c r="H90" s="1" t="s">
        <v>13</v>
      </c>
      <c r="I90" s="3"/>
      <c r="J90" s="3" t="s">
        <v>14</v>
      </c>
      <c r="K90" s="9" t="s">
        <v>212</v>
      </c>
    </row>
    <row r="91" spans="1:11" ht="40.5">
      <c r="A91" s="1">
        <v>90</v>
      </c>
      <c r="B91" s="2">
        <v>38414041242</v>
      </c>
      <c r="C91" s="2" t="s">
        <v>213</v>
      </c>
      <c r="D91" s="2" t="s">
        <v>12</v>
      </c>
      <c r="E91" s="2">
        <v>1</v>
      </c>
      <c r="F91" s="2">
        <v>18497.436000000002</v>
      </c>
      <c r="G91" s="2">
        <f t="shared" si="1"/>
        <v>18497.436000000002</v>
      </c>
      <c r="H91" s="1" t="s">
        <v>13</v>
      </c>
      <c r="I91" s="3"/>
      <c r="J91" s="3" t="s">
        <v>14</v>
      </c>
      <c r="K91" s="9" t="s">
        <v>214</v>
      </c>
    </row>
    <row r="92" spans="1:11">
      <c r="A92" s="1">
        <v>91</v>
      </c>
      <c r="B92" s="2">
        <v>38414041253</v>
      </c>
      <c r="C92" s="2" t="s">
        <v>215</v>
      </c>
      <c r="D92" s="2" t="s">
        <v>12</v>
      </c>
      <c r="E92" s="2">
        <v>1</v>
      </c>
      <c r="F92" s="2">
        <v>69307.69</v>
      </c>
      <c r="G92" s="2">
        <f t="shared" si="1"/>
        <v>69307.69</v>
      </c>
      <c r="H92" s="1" t="s">
        <v>13</v>
      </c>
      <c r="I92" s="3"/>
      <c r="J92" s="3" t="s">
        <v>14</v>
      </c>
      <c r="K92" s="9" t="s">
        <v>216</v>
      </c>
    </row>
    <row r="93" spans="1:11" ht="27">
      <c r="A93" s="1">
        <v>92</v>
      </c>
      <c r="B93" s="2">
        <v>38414041254</v>
      </c>
      <c r="C93" s="2" t="s">
        <v>217</v>
      </c>
      <c r="D93" s="2" t="s">
        <v>12</v>
      </c>
      <c r="E93" s="2">
        <v>1</v>
      </c>
      <c r="F93" s="2">
        <v>43345.64</v>
      </c>
      <c r="G93" s="2">
        <f t="shared" si="1"/>
        <v>43345.64</v>
      </c>
      <c r="H93" s="1" t="s">
        <v>13</v>
      </c>
      <c r="I93" s="3"/>
      <c r="J93" s="3" t="s">
        <v>14</v>
      </c>
      <c r="K93" s="9" t="s">
        <v>218</v>
      </c>
    </row>
    <row r="94" spans="1:11">
      <c r="A94" s="1">
        <v>93</v>
      </c>
      <c r="B94" s="2">
        <v>38414041270</v>
      </c>
      <c r="C94" s="2" t="s">
        <v>219</v>
      </c>
      <c r="D94" s="2" t="s">
        <v>220</v>
      </c>
      <c r="E94" s="2">
        <v>1</v>
      </c>
      <c r="F94" s="2">
        <v>501282.05</v>
      </c>
      <c r="G94" s="2">
        <f t="shared" si="1"/>
        <v>501282.05</v>
      </c>
      <c r="H94" s="1" t="s">
        <v>13</v>
      </c>
      <c r="I94" s="3"/>
      <c r="J94" s="3" t="s">
        <v>14</v>
      </c>
      <c r="K94" s="9" t="s">
        <v>221</v>
      </c>
    </row>
    <row r="95" spans="1:11">
      <c r="A95" s="1">
        <v>94</v>
      </c>
      <c r="B95" s="2">
        <v>38417090610</v>
      </c>
      <c r="C95" s="2" t="s">
        <v>222</v>
      </c>
      <c r="D95" s="2" t="s">
        <v>223</v>
      </c>
      <c r="E95" s="2">
        <v>15</v>
      </c>
      <c r="F95" s="2">
        <v>8351.9599999999991</v>
      </c>
      <c r="G95" s="2">
        <f t="shared" si="1"/>
        <v>125279.4</v>
      </c>
      <c r="H95" s="1" t="s">
        <v>13</v>
      </c>
      <c r="I95" s="3"/>
      <c r="J95" s="3" t="s">
        <v>14</v>
      </c>
      <c r="K95" s="9" t="s">
        <v>224</v>
      </c>
    </row>
    <row r="96" spans="1:11" ht="27">
      <c r="A96" s="1">
        <v>95</v>
      </c>
      <c r="B96" s="2">
        <v>38417100481</v>
      </c>
      <c r="C96" s="2" t="s">
        <v>225</v>
      </c>
      <c r="D96" s="2" t="s">
        <v>12</v>
      </c>
      <c r="E96" s="2">
        <v>4</v>
      </c>
      <c r="F96" s="2">
        <v>19383.898000000001</v>
      </c>
      <c r="G96" s="2">
        <f t="shared" si="1"/>
        <v>77535.592000000004</v>
      </c>
      <c r="H96" s="1" t="s">
        <v>13</v>
      </c>
      <c r="I96" s="3"/>
      <c r="J96" s="3" t="s">
        <v>14</v>
      </c>
      <c r="K96" s="9" t="s">
        <v>226</v>
      </c>
    </row>
    <row r="97" spans="1:11" ht="27">
      <c r="A97" s="1">
        <v>96</v>
      </c>
      <c r="B97" s="2">
        <v>38417100501</v>
      </c>
      <c r="C97" s="2" t="s">
        <v>227</v>
      </c>
      <c r="D97" s="2" t="s">
        <v>12</v>
      </c>
      <c r="E97" s="2">
        <v>8</v>
      </c>
      <c r="F97" s="2">
        <v>17683.555</v>
      </c>
      <c r="G97" s="2">
        <f t="shared" si="1"/>
        <v>141468.44</v>
      </c>
      <c r="H97" s="1" t="s">
        <v>13</v>
      </c>
      <c r="I97" s="3"/>
      <c r="J97" s="3" t="s">
        <v>14</v>
      </c>
      <c r="K97" s="9" t="s">
        <v>228</v>
      </c>
    </row>
    <row r="98" spans="1:11">
      <c r="A98" s="1">
        <v>97</v>
      </c>
      <c r="B98" s="2">
        <v>38417100570</v>
      </c>
      <c r="C98" s="2" t="s">
        <v>229</v>
      </c>
      <c r="D98" s="2" t="s">
        <v>12</v>
      </c>
      <c r="E98" s="2">
        <v>1</v>
      </c>
      <c r="F98" s="2">
        <v>21775.3</v>
      </c>
      <c r="G98" s="2">
        <f t="shared" si="1"/>
        <v>21775.3</v>
      </c>
      <c r="H98" s="1" t="s">
        <v>13</v>
      </c>
      <c r="I98" s="3"/>
      <c r="J98" s="3" t="s">
        <v>14</v>
      </c>
      <c r="K98" s="9" t="s">
        <v>230</v>
      </c>
    </row>
    <row r="99" spans="1:11">
      <c r="A99" s="1">
        <v>98</v>
      </c>
      <c r="B99" s="2">
        <v>38417100670</v>
      </c>
      <c r="C99" s="2" t="s">
        <v>231</v>
      </c>
      <c r="D99" s="2" t="s">
        <v>12</v>
      </c>
      <c r="E99" s="2">
        <v>1</v>
      </c>
      <c r="F99" s="2">
        <v>13097.49</v>
      </c>
      <c r="G99" s="2">
        <f t="shared" si="1"/>
        <v>13097.49</v>
      </c>
      <c r="H99" s="1" t="s">
        <v>13</v>
      </c>
      <c r="I99" s="3"/>
      <c r="J99" s="3" t="s">
        <v>14</v>
      </c>
      <c r="K99" s="9" t="s">
        <v>232</v>
      </c>
    </row>
    <row r="100" spans="1:11" ht="27">
      <c r="A100" s="1">
        <v>99</v>
      </c>
      <c r="B100" s="2">
        <v>38418221000</v>
      </c>
      <c r="C100" s="2" t="s">
        <v>233</v>
      </c>
      <c r="D100" s="2" t="s">
        <v>12</v>
      </c>
      <c r="E100" s="2">
        <v>2</v>
      </c>
      <c r="F100" s="2">
        <v>15272.565000000001</v>
      </c>
      <c r="G100" s="2">
        <f t="shared" si="1"/>
        <v>30545.13</v>
      </c>
      <c r="H100" s="1" t="s">
        <v>13</v>
      </c>
      <c r="I100" s="3"/>
      <c r="J100" s="3" t="s">
        <v>14</v>
      </c>
      <c r="K100" s="9" t="s">
        <v>234</v>
      </c>
    </row>
    <row r="101" spans="1:11">
      <c r="A101" s="1">
        <v>100</v>
      </c>
      <c r="B101" s="2">
        <v>38418274140</v>
      </c>
      <c r="C101" s="2" t="s">
        <v>235</v>
      </c>
      <c r="D101" s="2" t="s">
        <v>27</v>
      </c>
      <c r="E101" s="2">
        <v>1</v>
      </c>
      <c r="F101" s="2">
        <v>29926.02</v>
      </c>
      <c r="G101" s="2">
        <f t="shared" si="1"/>
        <v>29926.02</v>
      </c>
      <c r="H101" s="1" t="s">
        <v>13</v>
      </c>
      <c r="I101" s="3"/>
      <c r="J101" s="3" t="s">
        <v>14</v>
      </c>
      <c r="K101" s="9" t="s">
        <v>236</v>
      </c>
    </row>
    <row r="102" spans="1:11">
      <c r="A102" s="1">
        <v>101</v>
      </c>
      <c r="B102" s="2">
        <v>38421010400</v>
      </c>
      <c r="C102" s="2" t="s">
        <v>237</v>
      </c>
      <c r="D102" s="2" t="s">
        <v>12</v>
      </c>
      <c r="E102" s="2">
        <v>1</v>
      </c>
      <c r="F102" s="2">
        <v>14000</v>
      </c>
      <c r="G102" s="2">
        <f t="shared" si="1"/>
        <v>14000</v>
      </c>
      <c r="H102" s="1" t="s">
        <v>13</v>
      </c>
      <c r="I102" s="3"/>
      <c r="J102" s="3" t="s">
        <v>14</v>
      </c>
      <c r="K102" s="9" t="s">
        <v>238</v>
      </c>
    </row>
    <row r="103" spans="1:11">
      <c r="A103" s="1">
        <v>102</v>
      </c>
      <c r="B103" s="2">
        <v>38421023300</v>
      </c>
      <c r="C103" s="2" t="s">
        <v>239</v>
      </c>
      <c r="D103" s="2" t="s">
        <v>12</v>
      </c>
      <c r="E103" s="2">
        <v>1</v>
      </c>
      <c r="F103" s="2">
        <v>15390.67</v>
      </c>
      <c r="G103" s="2">
        <f t="shared" si="1"/>
        <v>15390.67</v>
      </c>
      <c r="H103" s="1" t="s">
        <v>13</v>
      </c>
      <c r="I103" s="3"/>
      <c r="J103" s="3" t="s">
        <v>14</v>
      </c>
      <c r="K103" s="9" t="s">
        <v>240</v>
      </c>
    </row>
    <row r="104" spans="1:11" ht="27">
      <c r="A104" s="1">
        <v>103</v>
      </c>
      <c r="B104" s="2">
        <v>38421031180</v>
      </c>
      <c r="C104" s="2" t="s">
        <v>241</v>
      </c>
      <c r="D104" s="2" t="s">
        <v>27</v>
      </c>
      <c r="E104" s="2">
        <v>4</v>
      </c>
      <c r="F104" s="2">
        <v>13669.743</v>
      </c>
      <c r="G104" s="2">
        <f t="shared" si="1"/>
        <v>54678.972000000002</v>
      </c>
      <c r="H104" s="1" t="s">
        <v>13</v>
      </c>
      <c r="I104" s="3"/>
      <c r="J104" s="3" t="s">
        <v>14</v>
      </c>
      <c r="K104" s="9" t="s">
        <v>242</v>
      </c>
    </row>
    <row r="105" spans="1:11" ht="27">
      <c r="A105" s="1">
        <v>104</v>
      </c>
      <c r="B105" s="2">
        <v>38421081650</v>
      </c>
      <c r="C105" s="2" t="s">
        <v>243</v>
      </c>
      <c r="D105" s="2" t="s">
        <v>12</v>
      </c>
      <c r="E105" s="2">
        <v>1</v>
      </c>
      <c r="F105" s="2">
        <v>41521.85</v>
      </c>
      <c r="G105" s="2">
        <f t="shared" si="1"/>
        <v>41521.85</v>
      </c>
      <c r="H105" s="1" t="s">
        <v>13</v>
      </c>
      <c r="I105" s="3"/>
      <c r="J105" s="3" t="s">
        <v>14</v>
      </c>
      <c r="K105" s="9" t="s">
        <v>244</v>
      </c>
    </row>
    <row r="106" spans="1:11">
      <c r="A106" s="1">
        <v>105</v>
      </c>
      <c r="B106" s="2">
        <v>38422000810</v>
      </c>
      <c r="C106" s="2" t="s">
        <v>245</v>
      </c>
      <c r="D106" s="2" t="s">
        <v>108</v>
      </c>
      <c r="E106" s="2">
        <v>2</v>
      </c>
      <c r="F106" s="2">
        <v>7570.24</v>
      </c>
      <c r="G106" s="2">
        <f t="shared" si="1"/>
        <v>15140.48</v>
      </c>
      <c r="H106" s="1" t="s">
        <v>13</v>
      </c>
      <c r="I106" s="3"/>
      <c r="J106" s="3" t="s">
        <v>14</v>
      </c>
      <c r="K106" s="9" t="s">
        <v>246</v>
      </c>
    </row>
    <row r="107" spans="1:11">
      <c r="A107" s="1">
        <v>106</v>
      </c>
      <c r="B107" s="2">
        <v>38422000820</v>
      </c>
      <c r="C107" s="2" t="s">
        <v>247</v>
      </c>
      <c r="D107" s="2" t="s">
        <v>108</v>
      </c>
      <c r="E107" s="2">
        <v>2</v>
      </c>
      <c r="F107" s="2">
        <v>13172.52</v>
      </c>
      <c r="G107" s="2">
        <f t="shared" si="1"/>
        <v>26345.040000000001</v>
      </c>
      <c r="H107" s="1" t="s">
        <v>13</v>
      </c>
      <c r="I107" s="3"/>
      <c r="J107" s="3" t="s">
        <v>14</v>
      </c>
      <c r="K107" s="9" t="s">
        <v>248</v>
      </c>
    </row>
    <row r="108" spans="1:11" ht="27">
      <c r="A108" s="1">
        <v>107</v>
      </c>
      <c r="B108" s="2">
        <v>38422030491</v>
      </c>
      <c r="C108" s="2" t="s">
        <v>249</v>
      </c>
      <c r="D108" s="2" t="s">
        <v>12</v>
      </c>
      <c r="E108" s="2">
        <v>1</v>
      </c>
      <c r="F108" s="2">
        <v>8716.2000000000007</v>
      </c>
      <c r="G108" s="2">
        <f t="shared" si="1"/>
        <v>8716.2000000000007</v>
      </c>
      <c r="H108" s="1" t="s">
        <v>13</v>
      </c>
      <c r="I108" s="3"/>
      <c r="J108" s="3" t="s">
        <v>14</v>
      </c>
      <c r="K108" s="9" t="s">
        <v>250</v>
      </c>
    </row>
    <row r="109" spans="1:11">
      <c r="A109" s="1">
        <v>108</v>
      </c>
      <c r="B109" s="2">
        <v>38422031700</v>
      </c>
      <c r="C109" s="2" t="s">
        <v>251</v>
      </c>
      <c r="D109" s="2" t="s">
        <v>12</v>
      </c>
      <c r="E109" s="2">
        <v>1</v>
      </c>
      <c r="F109" s="2">
        <v>17740.810000000001</v>
      </c>
      <c r="G109" s="2">
        <f t="shared" si="1"/>
        <v>17740.810000000001</v>
      </c>
      <c r="H109" s="1" t="s">
        <v>13</v>
      </c>
      <c r="I109" s="3"/>
      <c r="J109" s="3" t="s">
        <v>14</v>
      </c>
      <c r="K109" s="9" t="s">
        <v>252</v>
      </c>
    </row>
    <row r="110" spans="1:11">
      <c r="A110" s="1">
        <v>109</v>
      </c>
      <c r="B110" s="2">
        <v>38422050300</v>
      </c>
      <c r="C110" s="2" t="s">
        <v>253</v>
      </c>
      <c r="D110" s="2" t="s">
        <v>27</v>
      </c>
      <c r="E110" s="2">
        <v>2</v>
      </c>
      <c r="F110" s="2">
        <v>15762.553</v>
      </c>
      <c r="G110" s="2">
        <f t="shared" si="1"/>
        <v>31525.106</v>
      </c>
      <c r="H110" s="1" t="s">
        <v>13</v>
      </c>
      <c r="I110" s="3"/>
      <c r="J110" s="3" t="s">
        <v>14</v>
      </c>
      <c r="K110" s="9" t="s">
        <v>254</v>
      </c>
    </row>
    <row r="111" spans="1:11" ht="27">
      <c r="A111" s="1">
        <v>110</v>
      </c>
      <c r="B111" s="2">
        <v>38422050924</v>
      </c>
      <c r="C111" s="2" t="s">
        <v>255</v>
      </c>
      <c r="D111" s="2" t="s">
        <v>27</v>
      </c>
      <c r="E111" s="2">
        <v>1</v>
      </c>
      <c r="F111" s="2">
        <v>42264.957000000002</v>
      </c>
      <c r="G111" s="2">
        <f t="shared" si="1"/>
        <v>42264.957000000002</v>
      </c>
      <c r="H111" s="1" t="s">
        <v>13</v>
      </c>
      <c r="I111" s="3"/>
      <c r="J111" s="3" t="s">
        <v>14</v>
      </c>
      <c r="K111" s="9" t="s">
        <v>256</v>
      </c>
    </row>
    <row r="112" spans="1:11">
      <c r="A112" s="1">
        <v>111</v>
      </c>
      <c r="B112" s="2">
        <v>38422052430</v>
      </c>
      <c r="C112" s="2" t="s">
        <v>257</v>
      </c>
      <c r="D112" s="2" t="s">
        <v>27</v>
      </c>
      <c r="E112" s="2">
        <v>1</v>
      </c>
      <c r="F112" s="2">
        <v>11149.52</v>
      </c>
      <c r="G112" s="2">
        <f t="shared" si="1"/>
        <v>11149.52</v>
      </c>
      <c r="H112" s="1" t="s">
        <v>13</v>
      </c>
      <c r="I112" s="3"/>
      <c r="J112" s="3" t="s">
        <v>14</v>
      </c>
      <c r="K112" s="9" t="s">
        <v>258</v>
      </c>
    </row>
    <row r="113" spans="1:11">
      <c r="A113" s="1">
        <v>112</v>
      </c>
      <c r="B113" s="2">
        <v>38422052840</v>
      </c>
      <c r="C113" s="2" t="s">
        <v>259</v>
      </c>
      <c r="D113" s="2" t="s">
        <v>27</v>
      </c>
      <c r="E113" s="2">
        <v>1</v>
      </c>
      <c r="F113" s="2">
        <v>7541.89</v>
      </c>
      <c r="G113" s="2">
        <f t="shared" si="1"/>
        <v>7541.89</v>
      </c>
      <c r="H113" s="1" t="s">
        <v>13</v>
      </c>
      <c r="I113" s="3"/>
      <c r="J113" s="3" t="s">
        <v>14</v>
      </c>
      <c r="K113" s="9" t="s">
        <v>260</v>
      </c>
    </row>
    <row r="114" spans="1:11">
      <c r="A114" s="1">
        <v>113</v>
      </c>
      <c r="B114" s="2">
        <v>38422052900</v>
      </c>
      <c r="C114" s="2" t="s">
        <v>261</v>
      </c>
      <c r="D114" s="2" t="s">
        <v>67</v>
      </c>
      <c r="E114" s="2">
        <v>2</v>
      </c>
      <c r="F114" s="2">
        <v>56492.31</v>
      </c>
      <c r="G114" s="2">
        <f t="shared" si="1"/>
        <v>112984.62</v>
      </c>
      <c r="H114" s="1" t="s">
        <v>13</v>
      </c>
      <c r="I114" s="3"/>
      <c r="J114" s="3" t="s">
        <v>14</v>
      </c>
      <c r="K114" s="9" t="s">
        <v>262</v>
      </c>
    </row>
    <row r="115" spans="1:11">
      <c r="A115" s="1">
        <v>114</v>
      </c>
      <c r="B115" s="2">
        <v>38422056340</v>
      </c>
      <c r="C115" s="2" t="s">
        <v>263</v>
      </c>
      <c r="D115" s="2" t="s">
        <v>27</v>
      </c>
      <c r="E115" s="2">
        <v>1</v>
      </c>
      <c r="F115" s="2">
        <v>78757.259999999995</v>
      </c>
      <c r="G115" s="2">
        <f t="shared" si="1"/>
        <v>78757.259999999995</v>
      </c>
      <c r="H115" s="1" t="s">
        <v>13</v>
      </c>
      <c r="I115" s="3"/>
      <c r="J115" s="3" t="s">
        <v>14</v>
      </c>
      <c r="K115" s="9" t="s">
        <v>264</v>
      </c>
    </row>
    <row r="116" spans="1:11">
      <c r="A116" s="1">
        <v>115</v>
      </c>
      <c r="B116" s="2">
        <v>38422060420</v>
      </c>
      <c r="C116" s="2" t="s">
        <v>265</v>
      </c>
      <c r="D116" s="2" t="s">
        <v>27</v>
      </c>
      <c r="E116" s="2">
        <v>2</v>
      </c>
      <c r="F116" s="2">
        <v>28518.895</v>
      </c>
      <c r="G116" s="2">
        <f t="shared" si="1"/>
        <v>57037.79</v>
      </c>
      <c r="H116" s="1" t="s">
        <v>13</v>
      </c>
      <c r="I116" s="3"/>
      <c r="J116" s="3" t="s">
        <v>14</v>
      </c>
      <c r="K116" s="9" t="s">
        <v>266</v>
      </c>
    </row>
    <row r="117" spans="1:11">
      <c r="A117" s="1">
        <v>116</v>
      </c>
      <c r="B117" s="2">
        <v>38422060810</v>
      </c>
      <c r="C117" s="2" t="s">
        <v>267</v>
      </c>
      <c r="D117" s="2" t="s">
        <v>27</v>
      </c>
      <c r="E117" s="2">
        <v>3</v>
      </c>
      <c r="F117" s="2">
        <v>37216.667000000001</v>
      </c>
      <c r="G117" s="2">
        <f t="shared" si="1"/>
        <v>111650.001</v>
      </c>
      <c r="H117" s="1" t="s">
        <v>13</v>
      </c>
      <c r="I117" s="3"/>
      <c r="J117" s="3" t="s">
        <v>14</v>
      </c>
      <c r="K117" s="9" t="s">
        <v>268</v>
      </c>
    </row>
    <row r="118" spans="1:11" ht="27">
      <c r="A118" s="1">
        <v>117</v>
      </c>
      <c r="B118" s="2">
        <v>38422061200</v>
      </c>
      <c r="C118" s="2" t="s">
        <v>269</v>
      </c>
      <c r="D118" s="2" t="s">
        <v>12</v>
      </c>
      <c r="E118" s="2">
        <v>1</v>
      </c>
      <c r="F118" s="2">
        <v>20162.87</v>
      </c>
      <c r="G118" s="2">
        <f t="shared" si="1"/>
        <v>20162.87</v>
      </c>
      <c r="H118" s="1" t="s">
        <v>13</v>
      </c>
      <c r="I118" s="3"/>
      <c r="J118" s="3" t="s">
        <v>14</v>
      </c>
      <c r="K118" s="9" t="s">
        <v>270</v>
      </c>
    </row>
    <row r="119" spans="1:11">
      <c r="A119" s="1">
        <v>118</v>
      </c>
      <c r="B119" s="2">
        <v>38422063200</v>
      </c>
      <c r="C119" s="2" t="s">
        <v>271</v>
      </c>
      <c r="D119" s="2" t="s">
        <v>27</v>
      </c>
      <c r="E119" s="2">
        <v>1</v>
      </c>
      <c r="F119" s="2">
        <v>136634.60999999999</v>
      </c>
      <c r="G119" s="2">
        <f t="shared" si="1"/>
        <v>136634.60999999999</v>
      </c>
      <c r="H119" s="1" t="s">
        <v>13</v>
      </c>
      <c r="I119" s="3"/>
      <c r="J119" s="3" t="s">
        <v>14</v>
      </c>
      <c r="K119" s="9" t="s">
        <v>272</v>
      </c>
    </row>
    <row r="120" spans="1:11">
      <c r="A120" s="1">
        <v>119</v>
      </c>
      <c r="B120" s="2">
        <v>38422100610</v>
      </c>
      <c r="C120" s="2" t="s">
        <v>273</v>
      </c>
      <c r="D120" s="2" t="s">
        <v>12</v>
      </c>
      <c r="E120" s="2">
        <v>1</v>
      </c>
      <c r="F120" s="2">
        <v>19987.28</v>
      </c>
      <c r="G120" s="2">
        <f t="shared" si="1"/>
        <v>19987.28</v>
      </c>
      <c r="H120" s="1" t="s">
        <v>13</v>
      </c>
      <c r="I120" s="3"/>
      <c r="J120" s="3" t="s">
        <v>14</v>
      </c>
      <c r="K120" s="9" t="s">
        <v>274</v>
      </c>
    </row>
    <row r="121" spans="1:11">
      <c r="A121" s="1">
        <v>120</v>
      </c>
      <c r="B121" s="2">
        <v>38422100630</v>
      </c>
      <c r="C121" s="2" t="s">
        <v>275</v>
      </c>
      <c r="D121" s="2" t="s">
        <v>12</v>
      </c>
      <c r="E121" s="2">
        <v>2</v>
      </c>
      <c r="F121" s="2">
        <v>11640.02</v>
      </c>
      <c r="G121" s="2">
        <f t="shared" si="1"/>
        <v>23280.04</v>
      </c>
      <c r="H121" s="1" t="s">
        <v>13</v>
      </c>
      <c r="I121" s="3"/>
      <c r="J121" s="3" t="s">
        <v>14</v>
      </c>
      <c r="K121" s="9" t="s">
        <v>276</v>
      </c>
    </row>
    <row r="122" spans="1:11">
      <c r="A122" s="1">
        <v>121</v>
      </c>
      <c r="B122" s="2">
        <v>38422143420</v>
      </c>
      <c r="C122" s="2" t="s">
        <v>277</v>
      </c>
      <c r="D122" s="2" t="s">
        <v>27</v>
      </c>
      <c r="E122" s="2">
        <v>3</v>
      </c>
      <c r="F122" s="2">
        <v>19876.922999999999</v>
      </c>
      <c r="G122" s="2">
        <f t="shared" si="1"/>
        <v>59630.769</v>
      </c>
      <c r="H122" s="1" t="s">
        <v>13</v>
      </c>
      <c r="I122" s="3"/>
      <c r="J122" s="3" t="s">
        <v>14</v>
      </c>
      <c r="K122" s="9" t="s">
        <v>278</v>
      </c>
    </row>
    <row r="123" spans="1:11">
      <c r="A123" s="1">
        <v>122</v>
      </c>
      <c r="B123" s="2">
        <v>38422143421</v>
      </c>
      <c r="C123" s="2" t="s">
        <v>279</v>
      </c>
      <c r="D123" s="2" t="s">
        <v>27</v>
      </c>
      <c r="E123" s="2">
        <v>3</v>
      </c>
      <c r="F123" s="2">
        <v>19876.922999999999</v>
      </c>
      <c r="G123" s="2">
        <f t="shared" si="1"/>
        <v>59630.769</v>
      </c>
      <c r="H123" s="1" t="s">
        <v>13</v>
      </c>
      <c r="I123" s="3"/>
      <c r="J123" s="3" t="s">
        <v>14</v>
      </c>
      <c r="K123" s="9" t="s">
        <v>280</v>
      </c>
    </row>
    <row r="124" spans="1:11">
      <c r="A124" s="1">
        <v>123</v>
      </c>
      <c r="B124" s="2">
        <v>38422143800</v>
      </c>
      <c r="C124" s="2" t="s">
        <v>281</v>
      </c>
      <c r="D124" s="2" t="s">
        <v>12</v>
      </c>
      <c r="E124" s="2">
        <v>3</v>
      </c>
      <c r="F124" s="2">
        <v>15107.9</v>
      </c>
      <c r="G124" s="2">
        <f t="shared" si="1"/>
        <v>45323.7</v>
      </c>
      <c r="H124" s="1" t="s">
        <v>13</v>
      </c>
      <c r="I124" s="3"/>
      <c r="J124" s="3" t="s">
        <v>14</v>
      </c>
      <c r="K124" s="10"/>
    </row>
    <row r="125" spans="1:11" ht="27">
      <c r="A125" s="1">
        <v>124</v>
      </c>
      <c r="B125" s="2">
        <v>38422143820</v>
      </c>
      <c r="C125" s="2" t="s">
        <v>282</v>
      </c>
      <c r="D125" s="2" t="s">
        <v>12</v>
      </c>
      <c r="E125" s="2">
        <v>1</v>
      </c>
      <c r="F125" s="2">
        <v>33509.129999999997</v>
      </c>
      <c r="G125" s="2">
        <f t="shared" si="1"/>
        <v>33509.129999999997</v>
      </c>
      <c r="H125" s="1" t="s">
        <v>13</v>
      </c>
      <c r="I125" s="3"/>
      <c r="J125" s="3" t="s">
        <v>14</v>
      </c>
      <c r="K125" s="9" t="s">
        <v>283</v>
      </c>
    </row>
    <row r="126" spans="1:11">
      <c r="A126" s="1">
        <v>125</v>
      </c>
      <c r="B126" s="2">
        <v>38422143852</v>
      </c>
      <c r="C126" s="2" t="s">
        <v>284</v>
      </c>
      <c r="D126" s="2" t="s">
        <v>12</v>
      </c>
      <c r="E126" s="2">
        <v>1</v>
      </c>
      <c r="F126" s="2">
        <v>95842.38</v>
      </c>
      <c r="G126" s="2">
        <f t="shared" si="1"/>
        <v>95842.38</v>
      </c>
      <c r="H126" s="1" t="s">
        <v>13</v>
      </c>
      <c r="I126" s="3"/>
      <c r="J126" s="3" t="s">
        <v>14</v>
      </c>
      <c r="K126" s="1"/>
    </row>
    <row r="127" spans="1:11">
      <c r="A127" s="1">
        <v>126</v>
      </c>
      <c r="B127" s="2">
        <v>38422143861</v>
      </c>
      <c r="C127" s="2" t="s">
        <v>285</v>
      </c>
      <c r="D127" s="2" t="s">
        <v>12</v>
      </c>
      <c r="E127" s="2">
        <v>1</v>
      </c>
      <c r="F127" s="2">
        <v>7633.86</v>
      </c>
      <c r="G127" s="2">
        <f t="shared" si="1"/>
        <v>7633.86</v>
      </c>
      <c r="H127" s="1" t="s">
        <v>13</v>
      </c>
      <c r="I127" s="3"/>
      <c r="J127" s="3" t="s">
        <v>14</v>
      </c>
      <c r="K127" s="1"/>
    </row>
    <row r="128" spans="1:11">
      <c r="A128" s="1">
        <v>127</v>
      </c>
      <c r="B128" s="2">
        <v>38422143862</v>
      </c>
      <c r="C128" s="2" t="s">
        <v>286</v>
      </c>
      <c r="D128" s="2" t="s">
        <v>12</v>
      </c>
      <c r="E128" s="2">
        <v>1</v>
      </c>
      <c r="F128" s="2">
        <v>17688.84</v>
      </c>
      <c r="G128" s="2">
        <f t="shared" si="1"/>
        <v>17688.84</v>
      </c>
      <c r="H128" s="1" t="s">
        <v>13</v>
      </c>
      <c r="I128" s="3"/>
      <c r="J128" s="3" t="s">
        <v>14</v>
      </c>
      <c r="K128" s="1"/>
    </row>
    <row r="129" spans="1:11">
      <c r="A129" s="1">
        <v>128</v>
      </c>
      <c r="B129" s="2">
        <v>38422143868</v>
      </c>
      <c r="C129" s="2" t="s">
        <v>287</v>
      </c>
      <c r="D129" s="2" t="s">
        <v>12</v>
      </c>
      <c r="E129" s="2">
        <v>1</v>
      </c>
      <c r="F129" s="2">
        <v>18619.080000000002</v>
      </c>
      <c r="G129" s="2">
        <f t="shared" si="1"/>
        <v>18619.080000000002</v>
      </c>
      <c r="H129" s="1" t="s">
        <v>13</v>
      </c>
      <c r="I129" s="3"/>
      <c r="J129" s="3" t="s">
        <v>14</v>
      </c>
      <c r="K129" s="1"/>
    </row>
    <row r="130" spans="1:11">
      <c r="A130" s="1">
        <v>129</v>
      </c>
      <c r="B130" s="2">
        <v>38422143869</v>
      </c>
      <c r="C130" s="2" t="s">
        <v>288</v>
      </c>
      <c r="D130" s="2" t="s">
        <v>12</v>
      </c>
      <c r="E130" s="2">
        <v>1</v>
      </c>
      <c r="F130" s="2">
        <v>12102.3</v>
      </c>
      <c r="G130" s="2">
        <f t="shared" si="1"/>
        <v>12102.3</v>
      </c>
      <c r="H130" s="1" t="s">
        <v>13</v>
      </c>
      <c r="I130" s="3"/>
      <c r="J130" s="3" t="s">
        <v>14</v>
      </c>
      <c r="K130" s="1"/>
    </row>
    <row r="131" spans="1:11">
      <c r="A131" s="1">
        <v>130</v>
      </c>
      <c r="B131" s="2">
        <v>38422143876</v>
      </c>
      <c r="C131" s="2" t="s">
        <v>289</v>
      </c>
      <c r="D131" s="2" t="s">
        <v>12</v>
      </c>
      <c r="E131" s="2">
        <v>2</v>
      </c>
      <c r="F131" s="2">
        <v>131272.65</v>
      </c>
      <c r="G131" s="2">
        <f t="shared" ref="G131:G194" si="2">F131*E131</f>
        <v>262545.3</v>
      </c>
      <c r="H131" s="1" t="s">
        <v>13</v>
      </c>
      <c r="I131" s="3"/>
      <c r="J131" s="3" t="s">
        <v>14</v>
      </c>
      <c r="K131" s="1"/>
    </row>
    <row r="132" spans="1:11">
      <c r="A132" s="1">
        <v>131</v>
      </c>
      <c r="B132" s="2">
        <v>38422143878</v>
      </c>
      <c r="C132" s="2" t="s">
        <v>290</v>
      </c>
      <c r="D132" s="2" t="s">
        <v>12</v>
      </c>
      <c r="E132" s="2">
        <v>1</v>
      </c>
      <c r="F132" s="2">
        <v>31169.759999999998</v>
      </c>
      <c r="G132" s="2">
        <f t="shared" si="2"/>
        <v>31169.759999999998</v>
      </c>
      <c r="H132" s="1" t="s">
        <v>13</v>
      </c>
      <c r="I132" s="3"/>
      <c r="J132" s="3" t="s">
        <v>14</v>
      </c>
      <c r="K132" s="1"/>
    </row>
    <row r="133" spans="1:11">
      <c r="A133" s="1">
        <v>132</v>
      </c>
      <c r="B133" s="2">
        <v>38422143879</v>
      </c>
      <c r="C133" s="2" t="s">
        <v>291</v>
      </c>
      <c r="D133" s="2" t="s">
        <v>12</v>
      </c>
      <c r="E133" s="2">
        <v>1</v>
      </c>
      <c r="F133" s="2">
        <v>189027.96</v>
      </c>
      <c r="G133" s="2">
        <f t="shared" si="2"/>
        <v>189027.96</v>
      </c>
      <c r="H133" s="1" t="s">
        <v>13</v>
      </c>
      <c r="I133" s="3"/>
      <c r="J133" s="3" t="s">
        <v>14</v>
      </c>
      <c r="K133" s="9" t="s">
        <v>283</v>
      </c>
    </row>
    <row r="134" spans="1:11">
      <c r="A134" s="1">
        <v>133</v>
      </c>
      <c r="B134" s="2">
        <v>38422160001</v>
      </c>
      <c r="C134" s="2" t="s">
        <v>292</v>
      </c>
      <c r="D134" s="2" t="s">
        <v>108</v>
      </c>
      <c r="E134" s="2">
        <v>1</v>
      </c>
      <c r="F134" s="2">
        <v>13617.434999999999</v>
      </c>
      <c r="G134" s="2">
        <f t="shared" si="2"/>
        <v>13617.434999999999</v>
      </c>
      <c r="H134" s="1" t="s">
        <v>13</v>
      </c>
      <c r="I134" s="3"/>
      <c r="J134" s="3" t="s">
        <v>14</v>
      </c>
      <c r="K134" s="9" t="s">
        <v>293</v>
      </c>
    </row>
    <row r="135" spans="1:11">
      <c r="A135" s="1">
        <v>134</v>
      </c>
      <c r="B135" s="2">
        <v>38422160002</v>
      </c>
      <c r="C135" s="2" t="s">
        <v>294</v>
      </c>
      <c r="D135" s="2" t="s">
        <v>108</v>
      </c>
      <c r="E135" s="2">
        <v>1</v>
      </c>
      <c r="F135" s="2">
        <v>15692.31</v>
      </c>
      <c r="G135" s="2">
        <f t="shared" si="2"/>
        <v>15692.31</v>
      </c>
      <c r="H135" s="1" t="s">
        <v>13</v>
      </c>
      <c r="I135" s="3"/>
      <c r="J135" s="3" t="s">
        <v>14</v>
      </c>
      <c r="K135" s="9" t="s">
        <v>295</v>
      </c>
    </row>
    <row r="136" spans="1:11">
      <c r="A136" s="1">
        <v>135</v>
      </c>
      <c r="B136" s="2">
        <v>38422166100</v>
      </c>
      <c r="C136" s="2" t="s">
        <v>296</v>
      </c>
      <c r="D136" s="2" t="s">
        <v>27</v>
      </c>
      <c r="E136" s="2">
        <v>3</v>
      </c>
      <c r="F136" s="2">
        <v>9146.17</v>
      </c>
      <c r="G136" s="2">
        <f t="shared" si="2"/>
        <v>27438.510000000002</v>
      </c>
      <c r="H136" s="1" t="s">
        <v>13</v>
      </c>
      <c r="I136" s="3"/>
      <c r="J136" s="3" t="s">
        <v>14</v>
      </c>
      <c r="K136" s="9" t="s">
        <v>297</v>
      </c>
    </row>
    <row r="137" spans="1:11" ht="27">
      <c r="A137" s="1">
        <v>136</v>
      </c>
      <c r="B137" s="2">
        <v>38422168904</v>
      </c>
      <c r="C137" s="2" t="s">
        <v>298</v>
      </c>
      <c r="D137" s="2" t="s">
        <v>108</v>
      </c>
      <c r="E137" s="2">
        <v>2</v>
      </c>
      <c r="F137" s="2">
        <v>8974.3590000000004</v>
      </c>
      <c r="G137" s="2">
        <f t="shared" si="2"/>
        <v>17948.718000000001</v>
      </c>
      <c r="H137" s="1" t="s">
        <v>13</v>
      </c>
      <c r="I137" s="3"/>
      <c r="J137" s="3" t="s">
        <v>14</v>
      </c>
      <c r="K137" s="1"/>
    </row>
    <row r="138" spans="1:11" ht="27">
      <c r="A138" s="1">
        <v>137</v>
      </c>
      <c r="B138" s="2">
        <v>38422180040</v>
      </c>
      <c r="C138" s="2" t="s">
        <v>299</v>
      </c>
      <c r="D138" s="2" t="s">
        <v>27</v>
      </c>
      <c r="E138" s="2">
        <v>1</v>
      </c>
      <c r="F138" s="2">
        <v>713014.87</v>
      </c>
      <c r="G138" s="2">
        <f t="shared" si="2"/>
        <v>713014.87</v>
      </c>
      <c r="H138" s="1" t="s">
        <v>13</v>
      </c>
      <c r="I138" s="3"/>
      <c r="J138" s="3" t="s">
        <v>14</v>
      </c>
      <c r="K138" s="1"/>
    </row>
    <row r="139" spans="1:11" ht="27">
      <c r="A139" s="1">
        <v>138</v>
      </c>
      <c r="B139" s="2">
        <v>38422180200</v>
      </c>
      <c r="C139" s="2" t="s">
        <v>300</v>
      </c>
      <c r="D139" s="2" t="s">
        <v>108</v>
      </c>
      <c r="E139" s="2">
        <v>1</v>
      </c>
      <c r="F139" s="2">
        <v>535037.94999999995</v>
      </c>
      <c r="G139" s="2">
        <f t="shared" si="2"/>
        <v>535037.94999999995</v>
      </c>
      <c r="H139" s="1" t="s">
        <v>13</v>
      </c>
      <c r="I139" s="3"/>
      <c r="J139" s="3" t="s">
        <v>14</v>
      </c>
      <c r="K139" s="1"/>
    </row>
    <row r="140" spans="1:11" ht="27">
      <c r="A140" s="1">
        <v>139</v>
      </c>
      <c r="B140" s="2">
        <v>38510063100</v>
      </c>
      <c r="C140" s="2" t="s">
        <v>301</v>
      </c>
      <c r="D140" s="2" t="s">
        <v>12</v>
      </c>
      <c r="E140" s="2">
        <v>1</v>
      </c>
      <c r="F140" s="2">
        <v>13099.57</v>
      </c>
      <c r="G140" s="2">
        <f t="shared" si="2"/>
        <v>13099.57</v>
      </c>
      <c r="H140" s="1" t="s">
        <v>13</v>
      </c>
      <c r="I140" s="3"/>
      <c r="J140" s="3" t="s">
        <v>14</v>
      </c>
      <c r="K140" s="1"/>
    </row>
    <row r="141" spans="1:11" ht="27">
      <c r="A141" s="1">
        <v>140</v>
      </c>
      <c r="B141" s="2">
        <v>38807012200</v>
      </c>
      <c r="C141" s="2" t="s">
        <v>302</v>
      </c>
      <c r="D141" s="2" t="s">
        <v>67</v>
      </c>
      <c r="E141" s="2">
        <v>1</v>
      </c>
      <c r="F141" s="2">
        <v>8956.41</v>
      </c>
      <c r="G141" s="2">
        <f t="shared" si="2"/>
        <v>8956.41</v>
      </c>
      <c r="H141" s="1" t="s">
        <v>13</v>
      </c>
      <c r="I141" s="3"/>
      <c r="J141" s="3" t="s">
        <v>14</v>
      </c>
      <c r="K141" s="1"/>
    </row>
    <row r="142" spans="1:11">
      <c r="A142" s="1">
        <v>141</v>
      </c>
      <c r="B142" s="2">
        <v>38807036000</v>
      </c>
      <c r="C142" s="2" t="s">
        <v>303</v>
      </c>
      <c r="D142" s="2" t="s">
        <v>67</v>
      </c>
      <c r="E142" s="2">
        <v>1</v>
      </c>
      <c r="F142" s="2">
        <v>8308.2999999999993</v>
      </c>
      <c r="G142" s="2">
        <f t="shared" si="2"/>
        <v>8308.2999999999993</v>
      </c>
      <c r="H142" s="1" t="s">
        <v>13</v>
      </c>
      <c r="I142" s="3"/>
      <c r="J142" s="3" t="s">
        <v>14</v>
      </c>
      <c r="K142" s="1"/>
    </row>
    <row r="143" spans="1:11">
      <c r="A143" s="1">
        <v>142</v>
      </c>
      <c r="B143" s="2">
        <v>38807036100</v>
      </c>
      <c r="C143" s="2" t="s">
        <v>304</v>
      </c>
      <c r="D143" s="2" t="s">
        <v>67</v>
      </c>
      <c r="E143" s="2">
        <v>1</v>
      </c>
      <c r="F143" s="2">
        <v>12134.6</v>
      </c>
      <c r="G143" s="2">
        <f t="shared" si="2"/>
        <v>12134.6</v>
      </c>
      <c r="H143" s="1" t="s">
        <v>13</v>
      </c>
      <c r="I143" s="3"/>
      <c r="J143" s="3" t="s">
        <v>14</v>
      </c>
      <c r="K143" s="1"/>
    </row>
    <row r="144" spans="1:11">
      <c r="A144" s="1">
        <v>143</v>
      </c>
      <c r="B144" s="2">
        <v>38807036200</v>
      </c>
      <c r="C144" s="2" t="s">
        <v>305</v>
      </c>
      <c r="D144" s="2" t="s">
        <v>67</v>
      </c>
      <c r="E144" s="2">
        <v>1</v>
      </c>
      <c r="F144" s="2">
        <v>17454.900000000001</v>
      </c>
      <c r="G144" s="2">
        <f t="shared" si="2"/>
        <v>17454.900000000001</v>
      </c>
      <c r="H144" s="1" t="s">
        <v>13</v>
      </c>
      <c r="I144" s="3"/>
      <c r="J144" s="3" t="s">
        <v>14</v>
      </c>
      <c r="K144" s="1"/>
    </row>
    <row r="145" spans="1:11">
      <c r="A145" s="1">
        <v>144</v>
      </c>
      <c r="B145" s="2">
        <v>38807061900</v>
      </c>
      <c r="C145" s="2" t="s">
        <v>306</v>
      </c>
      <c r="D145" s="2" t="s">
        <v>67</v>
      </c>
      <c r="E145" s="2">
        <v>1</v>
      </c>
      <c r="F145" s="2">
        <v>8543.59</v>
      </c>
      <c r="G145" s="2">
        <f t="shared" si="2"/>
        <v>8543.59</v>
      </c>
      <c r="H145" s="1" t="s">
        <v>13</v>
      </c>
      <c r="I145" s="3"/>
      <c r="J145" s="3" t="s">
        <v>14</v>
      </c>
      <c r="K145" s="1"/>
    </row>
    <row r="146" spans="1:11" ht="27">
      <c r="A146" s="1">
        <v>145</v>
      </c>
      <c r="B146" s="2">
        <v>38807063800</v>
      </c>
      <c r="C146" s="2" t="s">
        <v>307</v>
      </c>
      <c r="D146" s="2" t="s">
        <v>223</v>
      </c>
      <c r="E146" s="2">
        <v>1</v>
      </c>
      <c r="F146" s="2">
        <v>20400</v>
      </c>
      <c r="G146" s="2">
        <f t="shared" si="2"/>
        <v>20400</v>
      </c>
      <c r="H146" s="1" t="s">
        <v>13</v>
      </c>
      <c r="I146" s="3"/>
      <c r="J146" s="3" t="s">
        <v>14</v>
      </c>
      <c r="K146" s="1"/>
    </row>
    <row r="147" spans="1:11">
      <c r="A147" s="1">
        <v>146</v>
      </c>
      <c r="B147" s="2">
        <v>38809302660</v>
      </c>
      <c r="C147" s="2" t="s">
        <v>308</v>
      </c>
      <c r="D147" s="2" t="s">
        <v>108</v>
      </c>
      <c r="E147" s="2">
        <v>1</v>
      </c>
      <c r="F147" s="2">
        <v>9265.1299999999992</v>
      </c>
      <c r="G147" s="2">
        <f t="shared" si="2"/>
        <v>9265.1299999999992</v>
      </c>
      <c r="H147" s="1" t="s">
        <v>13</v>
      </c>
      <c r="I147" s="3"/>
      <c r="J147" s="3" t="s">
        <v>14</v>
      </c>
      <c r="K147" s="1"/>
    </row>
    <row r="148" spans="1:11" ht="27">
      <c r="A148" s="1">
        <v>147</v>
      </c>
      <c r="B148" s="2">
        <v>38812012709</v>
      </c>
      <c r="C148" s="2" t="s">
        <v>309</v>
      </c>
      <c r="D148" s="2" t="s">
        <v>108</v>
      </c>
      <c r="E148" s="2">
        <v>4</v>
      </c>
      <c r="F148" s="2">
        <v>82384.615000000005</v>
      </c>
      <c r="G148" s="2">
        <f t="shared" si="2"/>
        <v>329538.46000000002</v>
      </c>
      <c r="H148" s="1" t="s">
        <v>13</v>
      </c>
      <c r="I148" s="3"/>
      <c r="J148" s="3" t="s">
        <v>14</v>
      </c>
      <c r="K148" s="1"/>
    </row>
    <row r="149" spans="1:11">
      <c r="A149" s="1">
        <v>148</v>
      </c>
      <c r="B149" s="2">
        <v>38815121300</v>
      </c>
      <c r="C149" s="2" t="s">
        <v>310</v>
      </c>
      <c r="D149" s="2" t="s">
        <v>67</v>
      </c>
      <c r="E149" s="2">
        <v>1</v>
      </c>
      <c r="F149" s="2">
        <v>13371.79</v>
      </c>
      <c r="G149" s="2">
        <f t="shared" si="2"/>
        <v>13371.79</v>
      </c>
      <c r="H149" s="1" t="s">
        <v>13</v>
      </c>
      <c r="I149" s="3"/>
      <c r="J149" s="3" t="s">
        <v>14</v>
      </c>
      <c r="K149" s="1"/>
    </row>
    <row r="150" spans="1:11">
      <c r="A150" s="1">
        <v>149</v>
      </c>
      <c r="B150" s="2">
        <v>38815130020</v>
      </c>
      <c r="C150" s="2" t="s">
        <v>311</v>
      </c>
      <c r="D150" s="2" t="s">
        <v>67</v>
      </c>
      <c r="E150" s="2">
        <v>1</v>
      </c>
      <c r="F150" s="2">
        <v>19952.990000000002</v>
      </c>
      <c r="G150" s="2">
        <f t="shared" si="2"/>
        <v>19952.990000000002</v>
      </c>
      <c r="H150" s="1" t="s">
        <v>13</v>
      </c>
      <c r="I150" s="3"/>
      <c r="J150" s="3" t="s">
        <v>14</v>
      </c>
      <c r="K150" s="1"/>
    </row>
    <row r="151" spans="1:11">
      <c r="A151" s="1">
        <v>150</v>
      </c>
      <c r="B151" s="2">
        <v>38815130900</v>
      </c>
      <c r="C151" s="2" t="s">
        <v>312</v>
      </c>
      <c r="D151" s="2" t="s">
        <v>67</v>
      </c>
      <c r="E151" s="2">
        <v>2</v>
      </c>
      <c r="F151" s="2">
        <v>23538.46</v>
      </c>
      <c r="G151" s="2">
        <f t="shared" si="2"/>
        <v>47076.92</v>
      </c>
      <c r="H151" s="1" t="s">
        <v>13</v>
      </c>
      <c r="I151" s="3"/>
      <c r="J151" s="3" t="s">
        <v>14</v>
      </c>
      <c r="K151" s="1"/>
    </row>
    <row r="152" spans="1:11">
      <c r="A152" s="1">
        <v>151</v>
      </c>
      <c r="B152" s="2">
        <v>38816101500</v>
      </c>
      <c r="C152" s="2" t="s">
        <v>313</v>
      </c>
      <c r="D152" s="2" t="s">
        <v>67</v>
      </c>
      <c r="E152" s="2">
        <v>2</v>
      </c>
      <c r="F152" s="2">
        <v>8236.6650000000009</v>
      </c>
      <c r="G152" s="2">
        <f t="shared" si="2"/>
        <v>16473.330000000002</v>
      </c>
      <c r="H152" s="1" t="s">
        <v>13</v>
      </c>
      <c r="I152" s="3"/>
      <c r="J152" s="3" t="s">
        <v>14</v>
      </c>
      <c r="K152" s="1"/>
    </row>
    <row r="153" spans="1:11">
      <c r="A153" s="1">
        <v>152</v>
      </c>
      <c r="B153" s="2">
        <v>38816104400</v>
      </c>
      <c r="C153" s="2" t="s">
        <v>314</v>
      </c>
      <c r="D153" s="2" t="s">
        <v>67</v>
      </c>
      <c r="E153" s="2">
        <v>4</v>
      </c>
      <c r="F153" s="2">
        <v>33040.92</v>
      </c>
      <c r="G153" s="2">
        <f t="shared" si="2"/>
        <v>132163.68</v>
      </c>
      <c r="H153" s="1" t="s">
        <v>13</v>
      </c>
      <c r="I153" s="3"/>
      <c r="J153" s="3" t="s">
        <v>14</v>
      </c>
      <c r="K153" s="1"/>
    </row>
    <row r="154" spans="1:11" ht="27">
      <c r="A154" s="1">
        <v>153</v>
      </c>
      <c r="B154" s="2">
        <v>38816107880</v>
      </c>
      <c r="C154" s="2" t="s">
        <v>315</v>
      </c>
      <c r="D154" s="2" t="s">
        <v>67</v>
      </c>
      <c r="E154" s="2">
        <v>1</v>
      </c>
      <c r="F154" s="2">
        <v>15615.383</v>
      </c>
      <c r="G154" s="2">
        <f t="shared" si="2"/>
        <v>15615.383</v>
      </c>
      <c r="H154" s="1" t="s">
        <v>13</v>
      </c>
      <c r="I154" s="3"/>
      <c r="J154" s="3" t="s">
        <v>14</v>
      </c>
      <c r="K154" s="1"/>
    </row>
    <row r="155" spans="1:11">
      <c r="A155" s="1">
        <v>154</v>
      </c>
      <c r="B155" s="2">
        <v>38816109230</v>
      </c>
      <c r="C155" s="2" t="s">
        <v>316</v>
      </c>
      <c r="D155" s="2" t="s">
        <v>223</v>
      </c>
      <c r="E155" s="2">
        <v>3</v>
      </c>
      <c r="F155" s="2">
        <v>8456.41</v>
      </c>
      <c r="G155" s="2">
        <f t="shared" si="2"/>
        <v>25369.23</v>
      </c>
      <c r="H155" s="1" t="s">
        <v>13</v>
      </c>
      <c r="I155" s="3"/>
      <c r="J155" s="3" t="s">
        <v>14</v>
      </c>
      <c r="K155" s="1"/>
    </row>
    <row r="156" spans="1:11">
      <c r="A156" s="1">
        <v>155</v>
      </c>
      <c r="B156" s="2">
        <v>38816110490</v>
      </c>
      <c r="C156" s="2" t="s">
        <v>317</v>
      </c>
      <c r="D156" s="2" t="s">
        <v>67</v>
      </c>
      <c r="E156" s="2">
        <v>2</v>
      </c>
      <c r="F156" s="2">
        <v>19292.82</v>
      </c>
      <c r="G156" s="2">
        <f t="shared" si="2"/>
        <v>38585.64</v>
      </c>
      <c r="H156" s="1" t="s">
        <v>13</v>
      </c>
      <c r="I156" s="3"/>
      <c r="J156" s="3" t="s">
        <v>14</v>
      </c>
      <c r="K156" s="1"/>
    </row>
    <row r="157" spans="1:11">
      <c r="A157" s="1">
        <v>156</v>
      </c>
      <c r="B157" s="2">
        <v>38816110495</v>
      </c>
      <c r="C157" s="2" t="s">
        <v>318</v>
      </c>
      <c r="D157" s="2" t="s">
        <v>67</v>
      </c>
      <c r="E157" s="2">
        <v>2</v>
      </c>
      <c r="F157" s="2">
        <v>20705.13</v>
      </c>
      <c r="G157" s="2">
        <f t="shared" si="2"/>
        <v>41410.26</v>
      </c>
      <c r="H157" s="1" t="s">
        <v>13</v>
      </c>
      <c r="I157" s="3"/>
      <c r="J157" s="3" t="s">
        <v>14</v>
      </c>
      <c r="K157" s="1"/>
    </row>
    <row r="158" spans="1:11">
      <c r="A158" s="1">
        <v>157</v>
      </c>
      <c r="B158" s="2">
        <v>38816111100</v>
      </c>
      <c r="C158" s="2" t="s">
        <v>319</v>
      </c>
      <c r="D158" s="2" t="s">
        <v>67</v>
      </c>
      <c r="E158" s="2">
        <v>1</v>
      </c>
      <c r="F158" s="2">
        <v>20186.919999999998</v>
      </c>
      <c r="G158" s="2">
        <f t="shared" si="2"/>
        <v>20186.919999999998</v>
      </c>
      <c r="H158" s="1" t="s">
        <v>13</v>
      </c>
      <c r="I158" s="3"/>
      <c r="J158" s="3" t="s">
        <v>14</v>
      </c>
      <c r="K158" s="1"/>
    </row>
    <row r="159" spans="1:11" ht="27">
      <c r="A159" s="1">
        <v>158</v>
      </c>
      <c r="B159" s="2">
        <v>38817162210</v>
      </c>
      <c r="C159" s="2" t="s">
        <v>320</v>
      </c>
      <c r="D159" s="2" t="s">
        <v>108</v>
      </c>
      <c r="E159" s="2">
        <v>1</v>
      </c>
      <c r="F159" s="2">
        <v>34871.79</v>
      </c>
      <c r="G159" s="2">
        <f t="shared" si="2"/>
        <v>34871.79</v>
      </c>
      <c r="H159" s="1" t="s">
        <v>13</v>
      </c>
      <c r="I159" s="3"/>
      <c r="J159" s="3" t="s">
        <v>14</v>
      </c>
      <c r="K159" s="1"/>
    </row>
    <row r="160" spans="1:11" ht="27">
      <c r="A160" s="1">
        <v>159</v>
      </c>
      <c r="B160" s="2">
        <v>38902020700</v>
      </c>
      <c r="C160" s="2" t="s">
        <v>321</v>
      </c>
      <c r="D160" s="2" t="s">
        <v>223</v>
      </c>
      <c r="E160" s="2">
        <v>3</v>
      </c>
      <c r="F160" s="2">
        <v>7671.7929999999997</v>
      </c>
      <c r="G160" s="2">
        <f t="shared" si="2"/>
        <v>23015.379000000001</v>
      </c>
      <c r="H160" s="1" t="s">
        <v>13</v>
      </c>
      <c r="I160" s="3"/>
      <c r="J160" s="3" t="s">
        <v>14</v>
      </c>
      <c r="K160" s="1"/>
    </row>
    <row r="161" spans="1:11">
      <c r="A161" s="1">
        <v>160</v>
      </c>
      <c r="B161" s="2">
        <v>38904020700</v>
      </c>
      <c r="C161" s="2" t="s">
        <v>322</v>
      </c>
      <c r="D161" s="2" t="s">
        <v>67</v>
      </c>
      <c r="E161" s="2">
        <v>1</v>
      </c>
      <c r="F161" s="2">
        <v>7500</v>
      </c>
      <c r="G161" s="2">
        <f t="shared" si="2"/>
        <v>7500</v>
      </c>
      <c r="H161" s="1" t="s">
        <v>13</v>
      </c>
      <c r="I161" s="3"/>
      <c r="J161" s="3" t="s">
        <v>14</v>
      </c>
      <c r="K161" s="1"/>
    </row>
    <row r="162" spans="1:11" ht="27">
      <c r="A162" s="1">
        <v>161</v>
      </c>
      <c r="B162" s="2">
        <v>38904020800</v>
      </c>
      <c r="C162" s="2" t="s">
        <v>323</v>
      </c>
      <c r="D162" s="2" t="s">
        <v>67</v>
      </c>
      <c r="E162" s="2">
        <v>1</v>
      </c>
      <c r="F162" s="2">
        <v>13663.46</v>
      </c>
      <c r="G162" s="2">
        <f t="shared" si="2"/>
        <v>13663.46</v>
      </c>
      <c r="H162" s="1" t="s">
        <v>13</v>
      </c>
      <c r="I162" s="3"/>
      <c r="J162" s="3" t="s">
        <v>14</v>
      </c>
      <c r="K162" s="1"/>
    </row>
    <row r="163" spans="1:11">
      <c r="A163" s="1">
        <v>162</v>
      </c>
      <c r="B163" s="2">
        <v>38904021160</v>
      </c>
      <c r="C163" s="2" t="s">
        <v>324</v>
      </c>
      <c r="D163" s="2" t="s">
        <v>67</v>
      </c>
      <c r="E163" s="2">
        <v>1</v>
      </c>
      <c r="F163" s="2">
        <v>22012.82</v>
      </c>
      <c r="G163" s="2">
        <f t="shared" si="2"/>
        <v>22012.82</v>
      </c>
      <c r="H163" s="1" t="s">
        <v>13</v>
      </c>
      <c r="I163" s="3"/>
      <c r="J163" s="3" t="s">
        <v>14</v>
      </c>
      <c r="K163" s="1"/>
    </row>
    <row r="164" spans="1:11">
      <c r="A164" s="1">
        <v>163</v>
      </c>
      <c r="B164" s="2">
        <v>38904132500</v>
      </c>
      <c r="C164" s="2" t="s">
        <v>325</v>
      </c>
      <c r="D164" s="2" t="s">
        <v>67</v>
      </c>
      <c r="E164" s="2">
        <v>1</v>
      </c>
      <c r="F164" s="2">
        <v>8194.18</v>
      </c>
      <c r="G164" s="2">
        <f t="shared" si="2"/>
        <v>8194.18</v>
      </c>
      <c r="H164" s="1" t="s">
        <v>13</v>
      </c>
      <c r="I164" s="3"/>
      <c r="J164" s="3" t="s">
        <v>14</v>
      </c>
      <c r="K164" s="1"/>
    </row>
    <row r="165" spans="1:11">
      <c r="A165" s="1">
        <v>164</v>
      </c>
      <c r="B165" s="2">
        <v>38905011140</v>
      </c>
      <c r="C165" s="2" t="s">
        <v>326</v>
      </c>
      <c r="D165" s="2" t="s">
        <v>67</v>
      </c>
      <c r="E165" s="2">
        <v>1</v>
      </c>
      <c r="F165" s="2">
        <v>21159.72</v>
      </c>
      <c r="G165" s="2">
        <f t="shared" si="2"/>
        <v>21159.72</v>
      </c>
      <c r="H165" s="1" t="s">
        <v>13</v>
      </c>
      <c r="I165" s="3"/>
      <c r="J165" s="3" t="s">
        <v>14</v>
      </c>
      <c r="K165" s="1"/>
    </row>
    <row r="166" spans="1:11" ht="27">
      <c r="A166" s="1">
        <v>165</v>
      </c>
      <c r="B166" s="2">
        <v>38905026050</v>
      </c>
      <c r="C166" s="2" t="s">
        <v>327</v>
      </c>
      <c r="D166" s="2" t="s">
        <v>223</v>
      </c>
      <c r="E166" s="2">
        <v>1</v>
      </c>
      <c r="F166" s="2">
        <v>8547.009</v>
      </c>
      <c r="G166" s="2">
        <f t="shared" si="2"/>
        <v>8547.009</v>
      </c>
      <c r="H166" s="1" t="s">
        <v>13</v>
      </c>
      <c r="I166" s="3"/>
      <c r="J166" s="3" t="s">
        <v>14</v>
      </c>
      <c r="K166" s="1"/>
    </row>
    <row r="167" spans="1:11" ht="27">
      <c r="A167" s="1">
        <v>166</v>
      </c>
      <c r="B167" s="2">
        <v>38905026060</v>
      </c>
      <c r="C167" s="2" t="s">
        <v>328</v>
      </c>
      <c r="D167" s="2" t="s">
        <v>223</v>
      </c>
      <c r="E167" s="2">
        <v>1</v>
      </c>
      <c r="F167" s="2">
        <v>14529.915000000001</v>
      </c>
      <c r="G167" s="2">
        <f t="shared" si="2"/>
        <v>14529.915000000001</v>
      </c>
      <c r="H167" s="1" t="s">
        <v>13</v>
      </c>
      <c r="I167" s="3"/>
      <c r="J167" s="3" t="s">
        <v>14</v>
      </c>
      <c r="K167" s="1"/>
    </row>
    <row r="168" spans="1:11">
      <c r="A168" s="1">
        <v>167</v>
      </c>
      <c r="B168" s="2">
        <v>38905070650</v>
      </c>
      <c r="C168" s="2" t="s">
        <v>329</v>
      </c>
      <c r="D168" s="2" t="s">
        <v>67</v>
      </c>
      <c r="E168" s="2">
        <v>1</v>
      </c>
      <c r="F168" s="2">
        <v>102412.8</v>
      </c>
      <c r="G168" s="2">
        <f t="shared" si="2"/>
        <v>102412.8</v>
      </c>
      <c r="H168" s="1" t="s">
        <v>13</v>
      </c>
      <c r="I168" s="3"/>
      <c r="J168" s="3" t="s">
        <v>14</v>
      </c>
      <c r="K168" s="1"/>
    </row>
    <row r="169" spans="1:11">
      <c r="A169" s="1">
        <v>168</v>
      </c>
      <c r="B169" s="2">
        <v>38905070660</v>
      </c>
      <c r="C169" s="2" t="s">
        <v>330</v>
      </c>
      <c r="D169" s="2" t="s">
        <v>67</v>
      </c>
      <c r="E169" s="2">
        <v>1</v>
      </c>
      <c r="F169" s="2">
        <v>53254.62</v>
      </c>
      <c r="G169" s="2">
        <f t="shared" si="2"/>
        <v>53254.62</v>
      </c>
      <c r="H169" s="1" t="s">
        <v>13</v>
      </c>
      <c r="I169" s="3"/>
      <c r="J169" s="3" t="s">
        <v>14</v>
      </c>
      <c r="K169" s="1"/>
    </row>
    <row r="170" spans="1:11">
      <c r="A170" s="1">
        <v>169</v>
      </c>
      <c r="B170" s="2">
        <v>38905070730</v>
      </c>
      <c r="C170" s="2" t="s">
        <v>331</v>
      </c>
      <c r="D170" s="2" t="s">
        <v>67</v>
      </c>
      <c r="E170" s="2">
        <v>2</v>
      </c>
      <c r="F170" s="2">
        <v>8285.9750000000004</v>
      </c>
      <c r="G170" s="2">
        <f t="shared" si="2"/>
        <v>16571.95</v>
      </c>
      <c r="H170" s="1" t="s">
        <v>13</v>
      </c>
      <c r="I170" s="3"/>
      <c r="J170" s="3" t="s">
        <v>14</v>
      </c>
      <c r="K170" s="1"/>
    </row>
    <row r="171" spans="1:11" ht="27">
      <c r="A171" s="1">
        <v>170</v>
      </c>
      <c r="B171" s="2">
        <v>38905101200</v>
      </c>
      <c r="C171" s="2" t="s">
        <v>332</v>
      </c>
      <c r="D171" s="2" t="s">
        <v>223</v>
      </c>
      <c r="E171" s="2">
        <v>1</v>
      </c>
      <c r="F171" s="2">
        <v>41880.341999999997</v>
      </c>
      <c r="G171" s="2">
        <f t="shared" si="2"/>
        <v>41880.341999999997</v>
      </c>
      <c r="H171" s="1" t="s">
        <v>13</v>
      </c>
      <c r="I171" s="3"/>
      <c r="J171" s="3" t="s">
        <v>14</v>
      </c>
      <c r="K171" s="1"/>
    </row>
    <row r="172" spans="1:11">
      <c r="A172" s="1">
        <v>171</v>
      </c>
      <c r="B172" s="2">
        <v>38906210600</v>
      </c>
      <c r="C172" s="2" t="s">
        <v>333</v>
      </c>
      <c r="D172" s="2" t="s">
        <v>223</v>
      </c>
      <c r="E172" s="2">
        <v>2</v>
      </c>
      <c r="F172" s="2">
        <v>11307.69</v>
      </c>
      <c r="G172" s="2">
        <f t="shared" si="2"/>
        <v>22615.38</v>
      </c>
      <c r="H172" s="1" t="s">
        <v>13</v>
      </c>
      <c r="I172" s="3"/>
      <c r="J172" s="3" t="s">
        <v>14</v>
      </c>
      <c r="K172" s="1"/>
    </row>
    <row r="173" spans="1:11">
      <c r="A173" s="1">
        <v>172</v>
      </c>
      <c r="B173" s="2">
        <v>38906320800</v>
      </c>
      <c r="C173" s="2" t="s">
        <v>334</v>
      </c>
      <c r="D173" s="2" t="s">
        <v>223</v>
      </c>
      <c r="E173" s="2">
        <v>1</v>
      </c>
      <c r="F173" s="2">
        <v>11138.07</v>
      </c>
      <c r="G173" s="2">
        <f t="shared" si="2"/>
        <v>11138.07</v>
      </c>
      <c r="H173" s="1" t="s">
        <v>13</v>
      </c>
      <c r="I173" s="3"/>
      <c r="J173" s="3" t="s">
        <v>14</v>
      </c>
      <c r="K173" s="1"/>
    </row>
    <row r="174" spans="1:11">
      <c r="A174" s="1">
        <v>173</v>
      </c>
      <c r="B174" s="2">
        <v>38906330300</v>
      </c>
      <c r="C174" s="2" t="s">
        <v>335</v>
      </c>
      <c r="D174" s="2" t="s">
        <v>67</v>
      </c>
      <c r="E174" s="2">
        <v>1</v>
      </c>
      <c r="F174" s="2">
        <v>13663.46</v>
      </c>
      <c r="G174" s="2">
        <f t="shared" si="2"/>
        <v>13663.46</v>
      </c>
      <c r="H174" s="1" t="s">
        <v>13</v>
      </c>
      <c r="I174" s="3"/>
      <c r="J174" s="3" t="s">
        <v>14</v>
      </c>
      <c r="K174" s="1"/>
    </row>
    <row r="175" spans="1:11">
      <c r="A175" s="1">
        <v>174</v>
      </c>
      <c r="B175" s="2">
        <v>38906330400</v>
      </c>
      <c r="C175" s="2" t="s">
        <v>336</v>
      </c>
      <c r="D175" s="2" t="s">
        <v>67</v>
      </c>
      <c r="E175" s="2">
        <v>2</v>
      </c>
      <c r="F175" s="2">
        <v>7525.7439999999997</v>
      </c>
      <c r="G175" s="2">
        <f t="shared" si="2"/>
        <v>15051.487999999999</v>
      </c>
      <c r="H175" s="1" t="s">
        <v>13</v>
      </c>
      <c r="I175" s="3"/>
      <c r="J175" s="3" t="s">
        <v>14</v>
      </c>
      <c r="K175" s="1"/>
    </row>
    <row r="176" spans="1:11">
      <c r="A176" s="1">
        <v>175</v>
      </c>
      <c r="B176" s="2">
        <v>38906330700</v>
      </c>
      <c r="C176" s="2" t="s">
        <v>337</v>
      </c>
      <c r="D176" s="2" t="s">
        <v>67</v>
      </c>
      <c r="E176" s="2">
        <v>1</v>
      </c>
      <c r="F176" s="2">
        <v>7742.63</v>
      </c>
      <c r="G176" s="2">
        <f t="shared" si="2"/>
        <v>7742.63</v>
      </c>
      <c r="H176" s="1" t="s">
        <v>13</v>
      </c>
      <c r="I176" s="3"/>
      <c r="J176" s="3" t="s">
        <v>14</v>
      </c>
      <c r="K176" s="1"/>
    </row>
    <row r="177" spans="1:11">
      <c r="A177" s="1">
        <v>176</v>
      </c>
      <c r="B177" s="2">
        <v>38906330800</v>
      </c>
      <c r="C177" s="2" t="s">
        <v>338</v>
      </c>
      <c r="D177" s="2" t="s">
        <v>67</v>
      </c>
      <c r="E177" s="2">
        <v>4</v>
      </c>
      <c r="F177" s="2">
        <v>9651.4879999999994</v>
      </c>
      <c r="G177" s="2">
        <f t="shared" si="2"/>
        <v>38605.951999999997</v>
      </c>
      <c r="H177" s="1" t="s">
        <v>13</v>
      </c>
      <c r="I177" s="3"/>
      <c r="J177" s="3" t="s">
        <v>14</v>
      </c>
      <c r="K177" s="1"/>
    </row>
    <row r="178" spans="1:11">
      <c r="A178" s="1">
        <v>177</v>
      </c>
      <c r="B178" s="2">
        <v>38906331400</v>
      </c>
      <c r="C178" s="2" t="s">
        <v>339</v>
      </c>
      <c r="D178" s="2" t="s">
        <v>67</v>
      </c>
      <c r="E178" s="2">
        <v>1</v>
      </c>
      <c r="F178" s="2">
        <v>7742.63</v>
      </c>
      <c r="G178" s="2">
        <f t="shared" si="2"/>
        <v>7742.63</v>
      </c>
      <c r="H178" s="1" t="s">
        <v>13</v>
      </c>
      <c r="I178" s="3"/>
      <c r="J178" s="3" t="s">
        <v>14</v>
      </c>
      <c r="K178" s="1"/>
    </row>
    <row r="179" spans="1:11">
      <c r="A179" s="1">
        <v>178</v>
      </c>
      <c r="B179" s="2">
        <v>38906331500</v>
      </c>
      <c r="C179" s="2" t="s">
        <v>340</v>
      </c>
      <c r="D179" s="2" t="s">
        <v>67</v>
      </c>
      <c r="E179" s="2">
        <v>1</v>
      </c>
      <c r="F179" s="2">
        <v>7171.4530000000004</v>
      </c>
      <c r="G179" s="2">
        <f t="shared" si="2"/>
        <v>7171.4530000000004</v>
      </c>
      <c r="H179" s="1" t="s">
        <v>13</v>
      </c>
      <c r="I179" s="3"/>
      <c r="J179" s="3" t="s">
        <v>14</v>
      </c>
      <c r="K179" s="1"/>
    </row>
    <row r="180" spans="1:11" ht="27">
      <c r="A180" s="1">
        <v>179</v>
      </c>
      <c r="B180" s="2">
        <v>38909161518</v>
      </c>
      <c r="C180" s="2" t="s">
        <v>341</v>
      </c>
      <c r="D180" s="2" t="s">
        <v>223</v>
      </c>
      <c r="E180" s="2">
        <v>1</v>
      </c>
      <c r="F180" s="2">
        <v>13512.82</v>
      </c>
      <c r="G180" s="2">
        <f t="shared" si="2"/>
        <v>13512.82</v>
      </c>
      <c r="H180" s="1" t="s">
        <v>13</v>
      </c>
      <c r="I180" s="3"/>
      <c r="J180" s="3" t="s">
        <v>14</v>
      </c>
      <c r="K180" s="1"/>
    </row>
    <row r="181" spans="1:11">
      <c r="A181" s="1">
        <v>180</v>
      </c>
      <c r="B181" s="2">
        <v>38909182100</v>
      </c>
      <c r="C181" s="2" t="s">
        <v>342</v>
      </c>
      <c r="D181" s="2" t="s">
        <v>223</v>
      </c>
      <c r="E181" s="2">
        <v>1</v>
      </c>
      <c r="F181" s="2">
        <v>13948.72</v>
      </c>
      <c r="G181" s="2">
        <f t="shared" si="2"/>
        <v>13948.72</v>
      </c>
      <c r="H181" s="1" t="s">
        <v>13</v>
      </c>
      <c r="I181" s="3"/>
      <c r="J181" s="3" t="s">
        <v>14</v>
      </c>
      <c r="K181" s="1"/>
    </row>
    <row r="182" spans="1:11">
      <c r="A182" s="1">
        <v>181</v>
      </c>
      <c r="B182" s="2">
        <v>38909224500</v>
      </c>
      <c r="C182" s="2" t="s">
        <v>343</v>
      </c>
      <c r="D182" s="2" t="s">
        <v>223</v>
      </c>
      <c r="E182" s="2">
        <v>1</v>
      </c>
      <c r="F182" s="2">
        <v>12841.54</v>
      </c>
      <c r="G182" s="2">
        <f t="shared" si="2"/>
        <v>12841.54</v>
      </c>
      <c r="H182" s="1" t="s">
        <v>13</v>
      </c>
      <c r="I182" s="3"/>
      <c r="J182" s="3" t="s">
        <v>14</v>
      </c>
      <c r="K182" s="1"/>
    </row>
    <row r="183" spans="1:11">
      <c r="A183" s="1">
        <v>182</v>
      </c>
      <c r="B183" s="2">
        <v>38909520300</v>
      </c>
      <c r="C183" s="2" t="s">
        <v>344</v>
      </c>
      <c r="D183" s="2" t="s">
        <v>67</v>
      </c>
      <c r="E183" s="2">
        <v>1</v>
      </c>
      <c r="F183" s="2">
        <v>6979.7349999999997</v>
      </c>
      <c r="G183" s="2">
        <f t="shared" si="2"/>
        <v>6979.7349999999997</v>
      </c>
      <c r="H183" s="1" t="s">
        <v>13</v>
      </c>
      <c r="I183" s="3"/>
      <c r="J183" s="3" t="s">
        <v>14</v>
      </c>
      <c r="K183" s="1"/>
    </row>
    <row r="184" spans="1:11">
      <c r="A184" s="1">
        <v>183</v>
      </c>
      <c r="B184" s="2">
        <v>38909540200</v>
      </c>
      <c r="C184" s="2" t="s">
        <v>345</v>
      </c>
      <c r="D184" s="2" t="s">
        <v>67</v>
      </c>
      <c r="E184" s="2">
        <v>4</v>
      </c>
      <c r="F184" s="2">
        <v>13298.558000000001</v>
      </c>
      <c r="G184" s="2">
        <f t="shared" si="2"/>
        <v>53194.232000000004</v>
      </c>
      <c r="H184" s="1" t="s">
        <v>13</v>
      </c>
      <c r="I184" s="3"/>
      <c r="J184" s="3" t="s">
        <v>14</v>
      </c>
      <c r="K184" s="1"/>
    </row>
    <row r="185" spans="1:11" ht="27">
      <c r="A185" s="1">
        <v>184</v>
      </c>
      <c r="B185" s="2">
        <v>38909540400</v>
      </c>
      <c r="C185" s="2" t="s">
        <v>346</v>
      </c>
      <c r="D185" s="2" t="s">
        <v>67</v>
      </c>
      <c r="E185" s="2">
        <v>1</v>
      </c>
      <c r="F185" s="2">
        <v>8347.9529999999995</v>
      </c>
      <c r="G185" s="2">
        <f t="shared" si="2"/>
        <v>8347.9529999999995</v>
      </c>
      <c r="H185" s="1" t="s">
        <v>13</v>
      </c>
      <c r="I185" s="3"/>
      <c r="J185" s="3" t="s">
        <v>14</v>
      </c>
      <c r="K185" s="1"/>
    </row>
    <row r="186" spans="1:11" ht="27">
      <c r="A186" s="1">
        <v>185</v>
      </c>
      <c r="B186" s="2">
        <v>38909541000</v>
      </c>
      <c r="C186" s="2" t="s">
        <v>347</v>
      </c>
      <c r="D186" s="2" t="s">
        <v>67</v>
      </c>
      <c r="E186" s="2">
        <v>1</v>
      </c>
      <c r="F186" s="2">
        <v>12339.75</v>
      </c>
      <c r="G186" s="2">
        <f t="shared" si="2"/>
        <v>12339.75</v>
      </c>
      <c r="H186" s="1" t="s">
        <v>13</v>
      </c>
      <c r="I186" s="3"/>
      <c r="J186" s="3" t="s">
        <v>14</v>
      </c>
      <c r="K186" s="1"/>
    </row>
    <row r="187" spans="1:11">
      <c r="A187" s="1">
        <v>186</v>
      </c>
      <c r="B187" s="2">
        <v>38909541200</v>
      </c>
      <c r="C187" s="2" t="s">
        <v>348</v>
      </c>
      <c r="D187" s="2" t="s">
        <v>67</v>
      </c>
      <c r="E187" s="2">
        <v>1</v>
      </c>
      <c r="F187" s="2">
        <v>9765.35</v>
      </c>
      <c r="G187" s="2">
        <f t="shared" si="2"/>
        <v>9765.35</v>
      </c>
      <c r="H187" s="1" t="s">
        <v>13</v>
      </c>
      <c r="I187" s="3"/>
      <c r="J187" s="3" t="s">
        <v>14</v>
      </c>
      <c r="K187" s="1"/>
    </row>
    <row r="188" spans="1:11" ht="27">
      <c r="A188" s="1">
        <v>187</v>
      </c>
      <c r="B188" s="2">
        <v>38909541400</v>
      </c>
      <c r="C188" s="2" t="s">
        <v>349</v>
      </c>
      <c r="D188" s="2" t="s">
        <v>67</v>
      </c>
      <c r="E188" s="2">
        <v>1</v>
      </c>
      <c r="F188" s="2">
        <v>28642.560000000001</v>
      </c>
      <c r="G188" s="2">
        <f t="shared" si="2"/>
        <v>28642.560000000001</v>
      </c>
      <c r="H188" s="1" t="s">
        <v>13</v>
      </c>
      <c r="I188" s="3"/>
      <c r="J188" s="3" t="s">
        <v>14</v>
      </c>
      <c r="K188" s="1"/>
    </row>
    <row r="189" spans="1:11">
      <c r="A189" s="1">
        <v>188</v>
      </c>
      <c r="B189" s="2">
        <v>38910023000</v>
      </c>
      <c r="C189" s="2" t="s">
        <v>350</v>
      </c>
      <c r="D189" s="2" t="s">
        <v>223</v>
      </c>
      <c r="E189" s="2">
        <v>1</v>
      </c>
      <c r="F189" s="2">
        <v>32256.41</v>
      </c>
      <c r="G189" s="2">
        <f t="shared" si="2"/>
        <v>32256.41</v>
      </c>
      <c r="H189" s="1" t="s">
        <v>13</v>
      </c>
      <c r="I189" s="3"/>
      <c r="J189" s="3" t="s">
        <v>14</v>
      </c>
      <c r="K189" s="1"/>
    </row>
    <row r="190" spans="1:11">
      <c r="A190" s="1">
        <v>189</v>
      </c>
      <c r="B190" s="2">
        <v>38910442500</v>
      </c>
      <c r="C190" s="2" t="s">
        <v>351</v>
      </c>
      <c r="D190" s="2" t="s">
        <v>67</v>
      </c>
      <c r="E190" s="2">
        <v>2</v>
      </c>
      <c r="F190" s="2">
        <v>13148.34</v>
      </c>
      <c r="G190" s="2">
        <f t="shared" si="2"/>
        <v>26296.68</v>
      </c>
      <c r="H190" s="1" t="s">
        <v>13</v>
      </c>
      <c r="I190" s="3"/>
      <c r="J190" s="3" t="s">
        <v>14</v>
      </c>
      <c r="K190" s="1"/>
    </row>
    <row r="191" spans="1:11">
      <c r="A191" s="1">
        <v>190</v>
      </c>
      <c r="B191" s="2">
        <v>38913072200</v>
      </c>
      <c r="C191" s="2" t="s">
        <v>352</v>
      </c>
      <c r="D191" s="2" t="s">
        <v>223</v>
      </c>
      <c r="E191" s="2">
        <v>1</v>
      </c>
      <c r="F191" s="2">
        <v>21446.15</v>
      </c>
      <c r="G191" s="2">
        <f t="shared" si="2"/>
        <v>21446.15</v>
      </c>
      <c r="H191" s="1" t="s">
        <v>13</v>
      </c>
      <c r="I191" s="3"/>
      <c r="J191" s="3" t="s">
        <v>14</v>
      </c>
      <c r="K191" s="1"/>
    </row>
    <row r="192" spans="1:11">
      <c r="A192" s="1">
        <v>191</v>
      </c>
      <c r="B192" s="2">
        <v>38913072300</v>
      </c>
      <c r="C192" s="2" t="s">
        <v>353</v>
      </c>
      <c r="D192" s="2" t="s">
        <v>223</v>
      </c>
      <c r="E192" s="2">
        <v>2</v>
      </c>
      <c r="F192" s="2">
        <v>22841.025000000001</v>
      </c>
      <c r="G192" s="2">
        <f t="shared" si="2"/>
        <v>45682.05</v>
      </c>
      <c r="H192" s="1" t="s">
        <v>13</v>
      </c>
      <c r="I192" s="3"/>
      <c r="J192" s="3" t="s">
        <v>14</v>
      </c>
      <c r="K192" s="1"/>
    </row>
    <row r="193" spans="1:11">
      <c r="A193" s="1">
        <v>192</v>
      </c>
      <c r="B193" s="2">
        <v>38913423200</v>
      </c>
      <c r="C193" s="2" t="s">
        <v>354</v>
      </c>
      <c r="D193" s="2" t="s">
        <v>163</v>
      </c>
      <c r="E193" s="2">
        <v>2</v>
      </c>
      <c r="F193" s="2">
        <v>14906.84</v>
      </c>
      <c r="G193" s="2">
        <f t="shared" si="2"/>
        <v>29813.68</v>
      </c>
      <c r="H193" s="1" t="s">
        <v>13</v>
      </c>
      <c r="I193" s="3"/>
      <c r="J193" s="3" t="s">
        <v>14</v>
      </c>
      <c r="K193" s="1"/>
    </row>
    <row r="194" spans="1:11" ht="27">
      <c r="A194" s="1">
        <v>193</v>
      </c>
      <c r="B194" s="2">
        <v>38913423300</v>
      </c>
      <c r="C194" s="2" t="s">
        <v>355</v>
      </c>
      <c r="D194" s="2" t="s">
        <v>163</v>
      </c>
      <c r="E194" s="2">
        <v>2</v>
      </c>
      <c r="F194" s="2">
        <v>15729.91</v>
      </c>
      <c r="G194" s="2">
        <f t="shared" si="2"/>
        <v>31459.82</v>
      </c>
      <c r="H194" s="1" t="s">
        <v>13</v>
      </c>
      <c r="I194" s="3"/>
      <c r="J194" s="3" t="s">
        <v>14</v>
      </c>
      <c r="K194" s="1"/>
    </row>
    <row r="195" spans="1:11" ht="27">
      <c r="A195" s="1">
        <v>194</v>
      </c>
      <c r="B195" s="2">
        <v>38913423500</v>
      </c>
      <c r="C195" s="2" t="s">
        <v>356</v>
      </c>
      <c r="D195" s="2" t="s">
        <v>163</v>
      </c>
      <c r="E195" s="2">
        <v>3</v>
      </c>
      <c r="F195" s="2">
        <v>17055.98</v>
      </c>
      <c r="G195" s="2">
        <f t="shared" ref="G195:G219" si="3">F195*E195</f>
        <v>51167.94</v>
      </c>
      <c r="H195" s="1" t="s">
        <v>13</v>
      </c>
      <c r="I195" s="3"/>
      <c r="J195" s="3" t="s">
        <v>14</v>
      </c>
      <c r="K195" s="1"/>
    </row>
    <row r="196" spans="1:11">
      <c r="A196" s="1">
        <v>195</v>
      </c>
      <c r="B196" s="2">
        <v>38914050500</v>
      </c>
      <c r="C196" s="2" t="s">
        <v>357</v>
      </c>
      <c r="D196" s="2" t="s">
        <v>358</v>
      </c>
      <c r="E196" s="2">
        <v>1</v>
      </c>
      <c r="F196" s="2">
        <v>13600</v>
      </c>
      <c r="G196" s="2">
        <f t="shared" si="3"/>
        <v>13600</v>
      </c>
      <c r="H196" s="1" t="s">
        <v>13</v>
      </c>
      <c r="I196" s="3"/>
      <c r="J196" s="3" t="s">
        <v>14</v>
      </c>
      <c r="K196" s="1"/>
    </row>
    <row r="197" spans="1:11">
      <c r="A197" s="1">
        <v>196</v>
      </c>
      <c r="B197" s="2">
        <v>38914110320</v>
      </c>
      <c r="C197" s="2" t="s">
        <v>359</v>
      </c>
      <c r="D197" s="2" t="s">
        <v>358</v>
      </c>
      <c r="E197" s="2">
        <v>1</v>
      </c>
      <c r="F197" s="2">
        <v>9595.3799999999992</v>
      </c>
      <c r="G197" s="2">
        <f t="shared" si="3"/>
        <v>9595.3799999999992</v>
      </c>
      <c r="H197" s="1" t="s">
        <v>13</v>
      </c>
      <c r="I197" s="3"/>
      <c r="J197" s="3" t="s">
        <v>14</v>
      </c>
      <c r="K197" s="1"/>
    </row>
    <row r="198" spans="1:11" ht="27">
      <c r="A198" s="1">
        <v>197</v>
      </c>
      <c r="B198" s="2">
        <v>38914110920</v>
      </c>
      <c r="C198" s="2" t="s">
        <v>360</v>
      </c>
      <c r="D198" s="2" t="s">
        <v>358</v>
      </c>
      <c r="E198" s="2">
        <v>1</v>
      </c>
      <c r="F198" s="2">
        <v>21000</v>
      </c>
      <c r="G198" s="2">
        <f t="shared" si="3"/>
        <v>21000</v>
      </c>
      <c r="H198" s="1" t="s">
        <v>13</v>
      </c>
      <c r="I198" s="3"/>
      <c r="J198" s="3" t="s">
        <v>14</v>
      </c>
      <c r="K198" s="1"/>
    </row>
    <row r="199" spans="1:11">
      <c r="A199" s="1">
        <v>198</v>
      </c>
      <c r="B199" s="2">
        <v>38915380800</v>
      </c>
      <c r="C199" s="2" t="s">
        <v>361</v>
      </c>
      <c r="D199" s="2" t="s">
        <v>108</v>
      </c>
      <c r="E199" s="2">
        <v>2</v>
      </c>
      <c r="F199" s="2">
        <v>9157.5</v>
      </c>
      <c r="G199" s="2">
        <f t="shared" si="3"/>
        <v>18315</v>
      </c>
      <c r="H199" s="1" t="s">
        <v>13</v>
      </c>
      <c r="I199" s="3"/>
      <c r="J199" s="3" t="s">
        <v>14</v>
      </c>
      <c r="K199" s="1"/>
    </row>
    <row r="200" spans="1:11" ht="27">
      <c r="A200" s="1">
        <v>199</v>
      </c>
      <c r="B200" s="2">
        <v>38915380900</v>
      </c>
      <c r="C200" s="2" t="s">
        <v>362</v>
      </c>
      <c r="D200" s="2" t="s">
        <v>108</v>
      </c>
      <c r="E200" s="2">
        <v>2</v>
      </c>
      <c r="F200" s="2">
        <v>11202.563</v>
      </c>
      <c r="G200" s="2">
        <f t="shared" si="3"/>
        <v>22405.126</v>
      </c>
      <c r="H200" s="1" t="s">
        <v>13</v>
      </c>
      <c r="I200" s="3"/>
      <c r="J200" s="3" t="s">
        <v>14</v>
      </c>
      <c r="K200" s="1"/>
    </row>
    <row r="201" spans="1:11">
      <c r="A201" s="1">
        <v>200</v>
      </c>
      <c r="B201" s="2">
        <v>38915381000</v>
      </c>
      <c r="C201" s="2" t="s">
        <v>363</v>
      </c>
      <c r="D201" s="2" t="s">
        <v>108</v>
      </c>
      <c r="E201" s="2">
        <v>2</v>
      </c>
      <c r="F201" s="2">
        <v>12405.64</v>
      </c>
      <c r="G201" s="2">
        <f t="shared" si="3"/>
        <v>24811.279999999999</v>
      </c>
      <c r="H201" s="1" t="s">
        <v>13</v>
      </c>
      <c r="I201" s="3"/>
      <c r="J201" s="3" t="s">
        <v>14</v>
      </c>
      <c r="K201" s="1"/>
    </row>
    <row r="202" spans="1:11">
      <c r="A202" s="1">
        <v>201</v>
      </c>
      <c r="B202" s="2">
        <v>38918212800</v>
      </c>
      <c r="C202" s="2" t="s">
        <v>364</v>
      </c>
      <c r="D202" s="2" t="s">
        <v>27</v>
      </c>
      <c r="E202" s="2">
        <v>1</v>
      </c>
      <c r="F202" s="2">
        <v>14685.38</v>
      </c>
      <c r="G202" s="2">
        <f t="shared" si="3"/>
        <v>14685.38</v>
      </c>
      <c r="H202" s="1" t="s">
        <v>13</v>
      </c>
      <c r="I202" s="3"/>
      <c r="J202" s="3" t="s">
        <v>14</v>
      </c>
      <c r="K202" s="1"/>
    </row>
    <row r="203" spans="1:11">
      <c r="A203" s="1">
        <v>202</v>
      </c>
      <c r="B203" s="2" t="s">
        <v>365</v>
      </c>
      <c r="C203" s="2" t="s">
        <v>366</v>
      </c>
      <c r="D203" s="2" t="s">
        <v>108</v>
      </c>
      <c r="E203" s="2">
        <v>3</v>
      </c>
      <c r="F203" s="2">
        <v>8034.1880000000001</v>
      </c>
      <c r="G203" s="2">
        <f t="shared" si="3"/>
        <v>24102.563999999998</v>
      </c>
      <c r="H203" s="1" t="s">
        <v>13</v>
      </c>
      <c r="I203" s="3"/>
      <c r="J203" s="3" t="s">
        <v>14</v>
      </c>
      <c r="K203" s="1"/>
    </row>
    <row r="204" spans="1:11" ht="27">
      <c r="A204" s="1">
        <v>203</v>
      </c>
      <c r="B204" s="2" t="s">
        <v>367</v>
      </c>
      <c r="C204" s="2" t="s">
        <v>368</v>
      </c>
      <c r="D204" s="2" t="s">
        <v>163</v>
      </c>
      <c r="E204" s="2">
        <v>1</v>
      </c>
      <c r="F204" s="2">
        <v>12890.373</v>
      </c>
      <c r="G204" s="2">
        <f t="shared" si="3"/>
        <v>12890.373</v>
      </c>
      <c r="H204" s="1" t="s">
        <v>13</v>
      </c>
      <c r="I204" s="3"/>
      <c r="J204" s="3" t="s">
        <v>14</v>
      </c>
      <c r="K204" s="1"/>
    </row>
    <row r="205" spans="1:11" ht="27">
      <c r="A205" s="1">
        <v>204</v>
      </c>
      <c r="B205" s="2">
        <v>38403040900</v>
      </c>
      <c r="C205" s="2" t="s">
        <v>369</v>
      </c>
      <c r="D205" s="2" t="s">
        <v>12</v>
      </c>
      <c r="E205" s="2">
        <v>2</v>
      </c>
      <c r="F205" s="2">
        <v>10038.462</v>
      </c>
      <c r="G205" s="2">
        <f t="shared" si="3"/>
        <v>20076.923999999999</v>
      </c>
      <c r="H205" s="1" t="s">
        <v>13</v>
      </c>
      <c r="I205" s="3"/>
      <c r="J205" s="3" t="s">
        <v>14</v>
      </c>
      <c r="K205" s="1"/>
    </row>
    <row r="206" spans="1:11" ht="40.5">
      <c r="A206" s="1">
        <v>205</v>
      </c>
      <c r="B206" s="2">
        <v>38404152430</v>
      </c>
      <c r="C206" s="2" t="s">
        <v>370</v>
      </c>
      <c r="D206" s="2" t="s">
        <v>12</v>
      </c>
      <c r="E206" s="2">
        <v>2</v>
      </c>
      <c r="F206" s="2">
        <v>16158.974</v>
      </c>
      <c r="G206" s="2">
        <f t="shared" si="3"/>
        <v>32317.948</v>
      </c>
      <c r="H206" s="1" t="s">
        <v>13</v>
      </c>
      <c r="I206" s="3"/>
      <c r="J206" s="3" t="s">
        <v>14</v>
      </c>
      <c r="K206" s="1"/>
    </row>
    <row r="207" spans="1:11" ht="27">
      <c r="A207" s="1">
        <v>206</v>
      </c>
      <c r="B207" s="2">
        <v>38405140130</v>
      </c>
      <c r="C207" s="2" t="s">
        <v>371</v>
      </c>
      <c r="D207" s="2" t="s">
        <v>12</v>
      </c>
      <c r="E207" s="2">
        <v>2</v>
      </c>
      <c r="F207" s="2">
        <v>42535.042999999998</v>
      </c>
      <c r="G207" s="2">
        <f t="shared" si="3"/>
        <v>85070.085999999996</v>
      </c>
      <c r="H207" s="1" t="s">
        <v>13</v>
      </c>
      <c r="I207" s="3"/>
      <c r="J207" s="3" t="s">
        <v>14</v>
      </c>
      <c r="K207" s="1"/>
    </row>
    <row r="208" spans="1:11" ht="40.5">
      <c r="A208" s="1">
        <v>207</v>
      </c>
      <c r="B208" s="2">
        <v>38407131745</v>
      </c>
      <c r="C208" s="2" t="s">
        <v>372</v>
      </c>
      <c r="D208" s="2" t="s">
        <v>12</v>
      </c>
      <c r="E208" s="2">
        <v>2</v>
      </c>
      <c r="F208" s="2">
        <v>58263.248</v>
      </c>
      <c r="G208" s="2">
        <f t="shared" si="3"/>
        <v>116526.496</v>
      </c>
      <c r="H208" s="1" t="s">
        <v>13</v>
      </c>
      <c r="I208" s="3"/>
      <c r="J208" s="3" t="s">
        <v>14</v>
      </c>
      <c r="K208" s="1"/>
    </row>
    <row r="209" spans="1:11" ht="27">
      <c r="A209" s="1">
        <v>208</v>
      </c>
      <c r="B209" s="2">
        <v>38407314300</v>
      </c>
      <c r="C209" s="2" t="s">
        <v>373</v>
      </c>
      <c r="D209" s="2" t="s">
        <v>12</v>
      </c>
      <c r="E209" s="2">
        <v>2</v>
      </c>
      <c r="F209" s="2">
        <v>22324.786</v>
      </c>
      <c r="G209" s="2">
        <f t="shared" si="3"/>
        <v>44649.572</v>
      </c>
      <c r="H209" s="1" t="s">
        <v>13</v>
      </c>
      <c r="I209" s="3"/>
      <c r="J209" s="3" t="s">
        <v>14</v>
      </c>
      <c r="K209" s="1"/>
    </row>
    <row r="210" spans="1:11">
      <c r="A210" s="1">
        <v>209</v>
      </c>
      <c r="B210" s="2">
        <v>38408010000</v>
      </c>
      <c r="C210" s="2" t="s">
        <v>374</v>
      </c>
      <c r="D210" s="2" t="s">
        <v>12</v>
      </c>
      <c r="E210" s="2">
        <v>3</v>
      </c>
      <c r="F210" s="2">
        <v>7088.8890000000001</v>
      </c>
      <c r="G210" s="2">
        <f t="shared" si="3"/>
        <v>21266.667000000001</v>
      </c>
      <c r="H210" s="1" t="s">
        <v>13</v>
      </c>
      <c r="I210" s="3"/>
      <c r="J210" s="3" t="s">
        <v>14</v>
      </c>
      <c r="K210" s="1"/>
    </row>
    <row r="211" spans="1:11">
      <c r="A211" s="1">
        <v>210</v>
      </c>
      <c r="B211" s="2">
        <v>38408301306</v>
      </c>
      <c r="C211" s="2" t="s">
        <v>375</v>
      </c>
      <c r="D211" s="2" t="s">
        <v>12</v>
      </c>
      <c r="E211" s="2">
        <v>1</v>
      </c>
      <c r="F211" s="2">
        <v>10194.871999999999</v>
      </c>
      <c r="G211" s="2">
        <f t="shared" si="3"/>
        <v>10194.871999999999</v>
      </c>
      <c r="H211" s="1" t="s">
        <v>13</v>
      </c>
      <c r="I211" s="3"/>
      <c r="J211" s="3" t="s">
        <v>14</v>
      </c>
      <c r="K211" s="1"/>
    </row>
    <row r="212" spans="1:11" ht="27">
      <c r="A212" s="1">
        <v>211</v>
      </c>
      <c r="B212" s="2">
        <v>38409035552</v>
      </c>
      <c r="C212" s="2" t="s">
        <v>376</v>
      </c>
      <c r="D212" s="2" t="s">
        <v>12</v>
      </c>
      <c r="E212" s="2">
        <v>1</v>
      </c>
      <c r="F212" s="2">
        <v>27008.546999999999</v>
      </c>
      <c r="G212" s="2">
        <f t="shared" si="3"/>
        <v>27008.546999999999</v>
      </c>
      <c r="H212" s="1" t="s">
        <v>13</v>
      </c>
      <c r="I212" s="3"/>
      <c r="J212" s="3" t="s">
        <v>14</v>
      </c>
      <c r="K212" s="1"/>
    </row>
    <row r="213" spans="1:11">
      <c r="A213" s="1">
        <v>212</v>
      </c>
      <c r="B213" s="2">
        <v>38415037900</v>
      </c>
      <c r="C213" s="2" t="s">
        <v>377</v>
      </c>
      <c r="D213" s="2" t="s">
        <v>108</v>
      </c>
      <c r="E213" s="2">
        <v>2</v>
      </c>
      <c r="F213" s="2">
        <v>8418.8029999999999</v>
      </c>
      <c r="G213" s="2">
        <f t="shared" si="3"/>
        <v>16837.606</v>
      </c>
      <c r="H213" s="1" t="s">
        <v>13</v>
      </c>
      <c r="I213" s="3"/>
      <c r="J213" s="3" t="s">
        <v>14</v>
      </c>
      <c r="K213" s="1"/>
    </row>
    <row r="214" spans="1:11" ht="27">
      <c r="A214" s="1">
        <v>213</v>
      </c>
      <c r="B214" s="2">
        <v>38415038300</v>
      </c>
      <c r="C214" s="2" t="s">
        <v>378</v>
      </c>
      <c r="D214" s="2" t="s">
        <v>12</v>
      </c>
      <c r="E214" s="2">
        <v>2</v>
      </c>
      <c r="F214" s="2">
        <v>7205.9830000000002</v>
      </c>
      <c r="G214" s="2">
        <f t="shared" si="3"/>
        <v>14411.966</v>
      </c>
      <c r="H214" s="1" t="s">
        <v>13</v>
      </c>
      <c r="I214" s="3"/>
      <c r="J214" s="3" t="s">
        <v>14</v>
      </c>
      <c r="K214" s="1"/>
    </row>
    <row r="215" spans="1:11" ht="27">
      <c r="A215" s="1">
        <v>214</v>
      </c>
      <c r="B215" s="2">
        <v>38422100750</v>
      </c>
      <c r="C215" s="2" t="s">
        <v>379</v>
      </c>
      <c r="D215" s="2" t="s">
        <v>27</v>
      </c>
      <c r="E215" s="2">
        <v>1</v>
      </c>
      <c r="F215" s="2">
        <v>34735.042999999998</v>
      </c>
      <c r="G215" s="2">
        <f t="shared" si="3"/>
        <v>34735.042999999998</v>
      </c>
      <c r="H215" s="1" t="s">
        <v>13</v>
      </c>
      <c r="I215" s="3"/>
      <c r="J215" s="3" t="s">
        <v>14</v>
      </c>
      <c r="K215" s="1"/>
    </row>
    <row r="216" spans="1:11" ht="27">
      <c r="A216" s="1">
        <v>215</v>
      </c>
      <c r="B216" s="2">
        <v>38809021000</v>
      </c>
      <c r="C216" s="2" t="s">
        <v>380</v>
      </c>
      <c r="D216" s="2" t="s">
        <v>12</v>
      </c>
      <c r="E216" s="2">
        <v>1</v>
      </c>
      <c r="F216" s="2">
        <v>16239.316000000001</v>
      </c>
      <c r="G216" s="2">
        <f t="shared" si="3"/>
        <v>16239.316000000001</v>
      </c>
      <c r="H216" s="1" t="s">
        <v>13</v>
      </c>
      <c r="I216" s="3"/>
      <c r="J216" s="3" t="s">
        <v>14</v>
      </c>
      <c r="K216" s="1"/>
    </row>
    <row r="217" spans="1:11" ht="27">
      <c r="A217" s="1">
        <v>216</v>
      </c>
      <c r="B217" s="2">
        <v>38809021100</v>
      </c>
      <c r="C217" s="2" t="s">
        <v>381</v>
      </c>
      <c r="D217" s="2" t="s">
        <v>12</v>
      </c>
      <c r="E217" s="2">
        <v>2</v>
      </c>
      <c r="F217" s="2">
        <v>11965.812</v>
      </c>
      <c r="G217" s="2">
        <f t="shared" si="3"/>
        <v>23931.624</v>
      </c>
      <c r="H217" s="1" t="s">
        <v>13</v>
      </c>
      <c r="I217" s="3"/>
      <c r="J217" s="3" t="s">
        <v>14</v>
      </c>
      <c r="K217" s="1"/>
    </row>
    <row r="218" spans="1:11" ht="27">
      <c r="A218" s="1">
        <v>217</v>
      </c>
      <c r="B218" s="2">
        <v>38809021200</v>
      </c>
      <c r="C218" s="2" t="s">
        <v>382</v>
      </c>
      <c r="D218" s="2" t="s">
        <v>12</v>
      </c>
      <c r="E218" s="2">
        <v>2</v>
      </c>
      <c r="F218" s="2">
        <v>11111.111000000001</v>
      </c>
      <c r="G218" s="2">
        <f t="shared" si="3"/>
        <v>22222.222000000002</v>
      </c>
      <c r="H218" s="1" t="s">
        <v>13</v>
      </c>
      <c r="I218" s="3"/>
      <c r="J218" s="3" t="s">
        <v>14</v>
      </c>
      <c r="K218" s="1"/>
    </row>
    <row r="219" spans="1:11" ht="27">
      <c r="A219" s="1">
        <v>218</v>
      </c>
      <c r="B219" s="2">
        <v>38918213600</v>
      </c>
      <c r="C219" s="2" t="s">
        <v>383</v>
      </c>
      <c r="D219" s="2" t="s">
        <v>27</v>
      </c>
      <c r="E219" s="2">
        <v>1</v>
      </c>
      <c r="F219" s="2">
        <v>25897</v>
      </c>
      <c r="G219" s="2">
        <f t="shared" si="3"/>
        <v>25897</v>
      </c>
      <c r="H219" s="1" t="s">
        <v>13</v>
      </c>
      <c r="I219" s="3"/>
      <c r="J219" s="3" t="s">
        <v>14</v>
      </c>
      <c r="K219" s="1"/>
    </row>
    <row r="220" spans="1:11">
      <c r="E220">
        <f>SUM(E2:E219)</f>
        <v>372</v>
      </c>
      <c r="G220" s="11">
        <f>SUM(G2:G219)</f>
        <v>9767876.5299999993</v>
      </c>
      <c r="H220">
        <f>G220*0.7</f>
        <v>6837513.5709999995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2018-06-28T07:05:13Z</dcterms:modified>
</cp:coreProperties>
</file>