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轴承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1" i="1"/>
  <c r="H11"/>
  <c r="E11"/>
</calcChain>
</file>

<file path=xl/sharedStrings.xml><?xml version="1.0" encoding="utf-8"?>
<sst xmlns="http://schemas.openxmlformats.org/spreadsheetml/2006/main" count="47" uniqueCount="23">
  <si>
    <t>序号</t>
  </si>
  <si>
    <t>设备编码</t>
  </si>
  <si>
    <t>名           称</t>
  </si>
  <si>
    <t>单位</t>
  </si>
  <si>
    <t xml:space="preserve">数量 </t>
  </si>
  <si>
    <t xml:space="preserve">价格 </t>
  </si>
  <si>
    <t xml:space="preserve">金额 </t>
  </si>
  <si>
    <t>去向</t>
  </si>
  <si>
    <t>单号</t>
  </si>
  <si>
    <t>备注</t>
  </si>
  <si>
    <t>储位</t>
  </si>
  <si>
    <t> (零)轴承/4053196K</t>
  </si>
  <si>
    <t>套</t>
  </si>
  <si>
    <t>原值7折底价标卖</t>
  </si>
  <si>
    <t>轴承</t>
  </si>
  <si>
    <t> 进口轴承SKF/61876MC3 SKF</t>
  </si>
  <si>
    <t> 进口轴承SKF/61880MC3 SKF</t>
  </si>
  <si>
    <t> 进口轴承SKF/23076</t>
  </si>
  <si>
    <t> 轴承/306842 SKF轴承</t>
  </si>
  <si>
    <t> 轴承/314553/C4 SKF</t>
  </si>
  <si>
    <t> 轴承/LM665949/LM665910CD/902B3/成品</t>
  </si>
  <si>
    <t> 轴承/M268749/M268710CD/9A118/成品</t>
  </si>
  <si>
    <t> 轴承/M278749/M278710CD/902A3/成品</t>
  </si>
</sst>
</file>

<file path=xl/styles.xml><?xml version="1.0" encoding="utf-8"?>
<styleSheet xmlns="http://schemas.openxmlformats.org/spreadsheetml/2006/main">
  <fonts count="4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">
    <xf numFmtId="0" fontId="0" fillId="0" borderId="0" xfId="0"/>
    <xf numFmtId="0" fontId="1" fillId="0" borderId="0" xfId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2" borderId="2" xfId="1" applyFont="1" applyFill="1" applyBorder="1">
      <alignment vertical="center"/>
    </xf>
    <xf numFmtId="0" fontId="1" fillId="2" borderId="1" xfId="1" applyFont="1" applyFill="1" applyBorder="1">
      <alignment vertical="center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righ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A8" workbookViewId="0">
      <selection activeCell="E21" sqref="E21"/>
    </sheetView>
  </sheetViews>
  <sheetFormatPr defaultRowHeight="14.25"/>
  <cols>
    <col min="1" max="1" width="5.125" customWidth="1"/>
    <col min="2" max="2" width="12.375" customWidth="1"/>
    <col min="3" max="3" width="20.125" customWidth="1"/>
    <col min="4" max="4" width="5.625" customWidth="1"/>
    <col min="5" max="5" width="5.875" customWidth="1"/>
    <col min="7" max="7" width="9.75" customWidth="1"/>
    <col min="8" max="8" width="14.75" customWidth="1"/>
    <col min="9" max="9" width="7.625" customWidth="1"/>
    <col min="10" max="10" width="5.75" customWidth="1"/>
  </cols>
  <sheetData>
    <row r="1" spans="1:11" ht="5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4" t="s">
        <v>8</v>
      </c>
      <c r="J1" s="5" t="s">
        <v>9</v>
      </c>
      <c r="K1" s="6" t="s">
        <v>10</v>
      </c>
    </row>
    <row r="2" spans="1:11" ht="54">
      <c r="A2" s="2">
        <v>1</v>
      </c>
      <c r="B2" s="3">
        <v>38603080460</v>
      </c>
      <c r="C2" s="7" t="s">
        <v>11</v>
      </c>
      <c r="D2" s="3" t="s">
        <v>12</v>
      </c>
      <c r="E2" s="3">
        <v>2</v>
      </c>
      <c r="F2" s="8">
        <v>34331.279999999999</v>
      </c>
      <c r="G2" s="8">
        <v>68662.559999999998</v>
      </c>
      <c r="H2" s="2" t="s">
        <v>13</v>
      </c>
      <c r="I2" s="5"/>
      <c r="J2" s="5" t="s">
        <v>14</v>
      </c>
      <c r="K2" s="6"/>
    </row>
    <row r="3" spans="1:11" ht="54">
      <c r="A3" s="2">
        <v>2</v>
      </c>
      <c r="B3" s="3">
        <v>38613101050</v>
      </c>
      <c r="C3" s="7" t="s">
        <v>15</v>
      </c>
      <c r="D3" s="3" t="s">
        <v>12</v>
      </c>
      <c r="E3" s="3">
        <v>1</v>
      </c>
      <c r="F3" s="8">
        <v>12984.51</v>
      </c>
      <c r="G3" s="8">
        <v>12984.51</v>
      </c>
      <c r="H3" s="2" t="s">
        <v>13</v>
      </c>
      <c r="I3" s="5"/>
      <c r="J3" s="5" t="s">
        <v>14</v>
      </c>
      <c r="K3" s="6"/>
    </row>
    <row r="4" spans="1:11" ht="54">
      <c r="A4" s="2">
        <v>3</v>
      </c>
      <c r="B4" s="3">
        <v>38613101060</v>
      </c>
      <c r="C4" s="7" t="s">
        <v>16</v>
      </c>
      <c r="D4" s="3" t="s">
        <v>12</v>
      </c>
      <c r="E4" s="3">
        <v>1</v>
      </c>
      <c r="F4" s="8">
        <v>14326.73</v>
      </c>
      <c r="G4" s="8">
        <v>14326.73</v>
      </c>
      <c r="H4" s="2" t="s">
        <v>13</v>
      </c>
      <c r="I4" s="5"/>
      <c r="J4" s="5" t="s">
        <v>14</v>
      </c>
      <c r="K4" s="6"/>
    </row>
    <row r="5" spans="1:11" ht="54">
      <c r="A5" s="2">
        <v>4</v>
      </c>
      <c r="B5" s="3">
        <v>38613102260</v>
      </c>
      <c r="C5" s="7" t="s">
        <v>17</v>
      </c>
      <c r="D5" s="3" t="s">
        <v>12</v>
      </c>
      <c r="E5" s="3">
        <v>2</v>
      </c>
      <c r="F5" s="8">
        <v>16393.669999999998</v>
      </c>
      <c r="G5" s="8">
        <v>32787.339999999997</v>
      </c>
      <c r="H5" s="2" t="s">
        <v>13</v>
      </c>
      <c r="I5" s="5"/>
      <c r="J5" s="5" t="s">
        <v>14</v>
      </c>
      <c r="K5" s="6"/>
    </row>
    <row r="6" spans="1:11" ht="40.5">
      <c r="A6" s="2">
        <v>5</v>
      </c>
      <c r="B6" s="3">
        <v>38613103140</v>
      </c>
      <c r="C6" s="7" t="s">
        <v>18</v>
      </c>
      <c r="D6" s="3" t="s">
        <v>12</v>
      </c>
      <c r="E6" s="3">
        <v>2</v>
      </c>
      <c r="F6" s="8">
        <v>5700.02</v>
      </c>
      <c r="G6" s="8">
        <v>11400.04</v>
      </c>
      <c r="H6" s="2" t="s">
        <v>13</v>
      </c>
      <c r="I6" s="5"/>
      <c r="J6" s="5" t="s">
        <v>14</v>
      </c>
      <c r="K6" s="6"/>
    </row>
    <row r="7" spans="1:11" ht="40.5">
      <c r="A7" s="2">
        <v>6</v>
      </c>
      <c r="B7" s="3">
        <v>38613103160</v>
      </c>
      <c r="C7" s="7" t="s">
        <v>19</v>
      </c>
      <c r="D7" s="3" t="s">
        <v>12</v>
      </c>
      <c r="E7" s="3">
        <v>4</v>
      </c>
      <c r="F7" s="8">
        <v>17707.025000000001</v>
      </c>
      <c r="G7" s="8">
        <v>70828.100000000006</v>
      </c>
      <c r="H7" s="2" t="s">
        <v>13</v>
      </c>
      <c r="I7" s="5"/>
      <c r="J7" s="5" t="s">
        <v>14</v>
      </c>
      <c r="K7" s="6"/>
    </row>
    <row r="8" spans="1:11" ht="67.5">
      <c r="A8" s="2">
        <v>7</v>
      </c>
      <c r="B8" s="3">
        <v>38613400550</v>
      </c>
      <c r="C8" s="7" t="s">
        <v>20</v>
      </c>
      <c r="D8" s="3" t="s">
        <v>12</v>
      </c>
      <c r="E8" s="3">
        <v>1</v>
      </c>
      <c r="F8" s="8">
        <v>50393.161999999997</v>
      </c>
      <c r="G8" s="8">
        <v>50393.16</v>
      </c>
      <c r="H8" s="2" t="s">
        <v>13</v>
      </c>
      <c r="I8" s="5"/>
      <c r="J8" s="5" t="s">
        <v>14</v>
      </c>
      <c r="K8" s="6"/>
    </row>
    <row r="9" spans="1:11" ht="67.5">
      <c r="A9" s="2">
        <v>8</v>
      </c>
      <c r="B9" s="3">
        <v>38613400660</v>
      </c>
      <c r="C9" s="7" t="s">
        <v>21</v>
      </c>
      <c r="D9" s="3" t="s">
        <v>12</v>
      </c>
      <c r="E9" s="3">
        <v>2</v>
      </c>
      <c r="F9" s="8">
        <v>83997.434999999998</v>
      </c>
      <c r="G9" s="8">
        <v>167994.87</v>
      </c>
      <c r="H9" s="2" t="s">
        <v>13</v>
      </c>
      <c r="I9" s="5"/>
      <c r="J9" s="5" t="s">
        <v>14</v>
      </c>
      <c r="K9" s="6"/>
    </row>
    <row r="10" spans="1:11" ht="67.5">
      <c r="A10" s="2">
        <v>9</v>
      </c>
      <c r="B10" s="3">
        <v>38613400670</v>
      </c>
      <c r="C10" s="7" t="s">
        <v>22</v>
      </c>
      <c r="D10" s="3" t="s">
        <v>12</v>
      </c>
      <c r="E10" s="3">
        <v>1</v>
      </c>
      <c r="F10" s="8">
        <v>231060.51</v>
      </c>
      <c r="G10" s="8">
        <v>231060.51</v>
      </c>
      <c r="H10" s="2" t="s">
        <v>13</v>
      </c>
      <c r="I10" s="5"/>
      <c r="J10" s="5" t="s">
        <v>14</v>
      </c>
      <c r="K10" s="6"/>
    </row>
    <row r="11" spans="1:11">
      <c r="A11" s="1"/>
      <c r="B11" s="1"/>
      <c r="C11" s="1"/>
      <c r="D11" s="1"/>
      <c r="E11" s="1">
        <f>SUM(E2:E10)</f>
        <v>16</v>
      </c>
      <c r="F11" s="1"/>
      <c r="G11" s="1">
        <f>SUM(G2:G10)</f>
        <v>660437.82000000007</v>
      </c>
      <c r="H11" s="1">
        <f>G11*0.7</f>
        <v>462306.47399999999</v>
      </c>
      <c r="I11" s="1"/>
      <c r="J11" s="1"/>
      <c r="K11" s="1">
        <v>462306.47399999993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轴承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2008-09-11T17:22:52Z</dcterms:created>
  <dcterms:modified xsi:type="dcterms:W3CDTF">2018-06-28T02:35:14Z</dcterms:modified>
</cp:coreProperties>
</file>