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7515" activeTab="0"/>
  </bookViews>
  <sheets>
    <sheet name="报废电解机床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<sst xmlns="http://schemas.openxmlformats.org/spreadsheetml/2006/main" count="27" uniqueCount="24">
  <si>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报废电解机床</t>
  </si>
  <si>
    <t>申报部门: 机械制造分公司</t>
  </si>
  <si>
    <t>序号</t>
  </si>
  <si>
    <t>物资名称</t>
  </si>
  <si>
    <t>规格型号</t>
  </si>
  <si>
    <t>数量</t>
  </si>
  <si>
    <t>销售原因</t>
  </si>
  <si>
    <t>原值</t>
  </si>
  <si>
    <t>原值的4%</t>
  </si>
  <si>
    <t>原值的2%</t>
  </si>
  <si>
    <t>第三次拍卖</t>
  </si>
  <si>
    <t>固资编号</t>
  </si>
  <si>
    <t>状态</t>
  </si>
  <si>
    <t>电解加工机床</t>
  </si>
  <si>
    <t>Хmax=1400 Imax=10001A</t>
  </si>
  <si>
    <t>报废</t>
  </si>
  <si>
    <t>123333元</t>
  </si>
  <si>
    <t>BSKJF5061/5061-1</t>
  </si>
  <si>
    <t>破损</t>
  </si>
  <si>
    <t>PTA等离子弧粉末堆焊设备</t>
  </si>
  <si>
    <t>BSKJF5525</t>
  </si>
  <si>
    <t>合计</t>
  </si>
  <si>
    <t>起拍价:</t>
  </si>
  <si>
    <t>655500元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</si>
</sst>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b/>
      <sz val="1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2"/>
      <color indexed="63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 applyNumberFormat="0" applyBorder="0" applyProtection="0">
      <alignment vertical="center"/>
    </xf>
    <xf numFmtId="0" fontId="17" fillId="0" borderId="0">
      <alignment vertical="center"/>
      <protection/>
    </xf>
    <xf numFmtId="0" fontId="25" fillId="0" borderId="0" applyNumberFormat="0" applyBorder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  <cellStyle name="常规 2" xfId="64"/>
    <cellStyle name="千位分隔 2 2 2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J10" sqref="J10"/>
    </sheetView>
  </sheetViews>
  <sheetFormatPr defaultColWidth="9.00390625" defaultRowHeight="12" customHeight="1"/>
  <cols>
    <col min="1" max="1" width="3.375" style="0" customWidth="1"/>
    <col min="2" max="2" width="17.375" style="0" customWidth="1"/>
    <col min="3" max="3" width="15.125" style="0" customWidth="1"/>
    <col min="4" max="4" width="3.375" style="0" customWidth="1"/>
    <col min="5" max="5" width="6.875" style="0" customWidth="1"/>
    <col min="6" max="6" width="14.625" style="0" customWidth="1"/>
    <col min="7" max="9" width="8.875" style="0" customWidth="1"/>
    <col min="10" max="10" width="8.375" style="0" customWidth="1"/>
    <col min="11" max="11" width="6.875" style="0" customWidth="1"/>
    <col min="17" max="17" width="9.25390625" style="1" bestFit="1" customWidth="1"/>
    <col min="18" max="19" width="9.00390625" style="1" customWidth="1"/>
    <col min="20" max="20" width="11.125" style="1" bestFit="1" customWidth="1"/>
  </cols>
  <sheetData>
    <row r="1" spans="1:1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5" t="s">
        <v>9</v>
      </c>
      <c r="I3" s="5" t="s">
        <v>10</v>
      </c>
      <c r="J3" s="3" t="s">
        <v>11</v>
      </c>
      <c r="K3" s="3" t="s">
        <v>12</v>
      </c>
    </row>
    <row r="4" spans="1:20" ht="30" customHeight="1">
      <c r="A4" s="3">
        <v>1</v>
      </c>
      <c r="B4" s="3" t="s">
        <v>13</v>
      </c>
      <c r="C4" s="3" t="s">
        <v>14</v>
      </c>
      <c r="D4" s="3">
        <v>1</v>
      </c>
      <c r="E4" s="3" t="s">
        <v>15</v>
      </c>
      <c r="F4" s="3">
        <v>15098162.2</v>
      </c>
      <c r="G4" s="3">
        <v>603926.4879999999</v>
      </c>
      <c r="H4" s="3">
        <f>F4*0.02</f>
        <v>301963.244</v>
      </c>
      <c r="I4" s="7" t="s">
        <v>16</v>
      </c>
      <c r="J4" s="3" t="s">
        <v>17</v>
      </c>
      <c r="K4" s="3" t="s">
        <v>18</v>
      </c>
      <c r="R4" s="9"/>
      <c r="S4" s="9"/>
      <c r="T4" s="10"/>
    </row>
    <row r="5" spans="1:20" ht="16.5" customHeight="1">
      <c r="A5" s="3">
        <v>3</v>
      </c>
      <c r="B5" s="3" t="s">
        <v>19</v>
      </c>
      <c r="C5" s="3">
        <v>0</v>
      </c>
      <c r="D5" s="3">
        <v>1</v>
      </c>
      <c r="E5" s="3" t="s">
        <v>15</v>
      </c>
      <c r="F5" s="3">
        <v>1289451.5</v>
      </c>
      <c r="G5" s="3">
        <f>F5*0.04</f>
        <v>51578.06</v>
      </c>
      <c r="H5" s="3">
        <f>F5*0.02</f>
        <v>25789.03</v>
      </c>
      <c r="I5" s="8"/>
      <c r="J5" s="3" t="s">
        <v>20</v>
      </c>
      <c r="K5" s="3" t="s">
        <v>18</v>
      </c>
      <c r="R5" s="9"/>
      <c r="S5" s="9"/>
      <c r="T5" s="10"/>
    </row>
    <row r="7" spans="3:9" ht="15" customHeight="1">
      <c r="C7" t="s">
        <v>21</v>
      </c>
      <c r="D7">
        <v>2</v>
      </c>
      <c r="F7" t="s">
        <v>22</v>
      </c>
      <c r="G7" t="s">
        <v>23</v>
      </c>
      <c r="H7" s="6">
        <f>H4+H5</f>
        <v>327752.274</v>
      </c>
      <c r="I7" s="6" t="s">
        <v>16</v>
      </c>
    </row>
  </sheetData>
  <sheetProtection/>
  <mergeCells count="3">
    <mergeCell ref="A1:K1"/>
    <mergeCell ref="A2:K2"/>
    <mergeCell ref="I4:I5"/>
  </mergeCells>
  <printOptions/>
  <pageMargins left="0.63" right="0.08" top="1.02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朱慧</cp:lastModifiedBy>
  <dcterms:created xsi:type="dcterms:W3CDTF">2018-01-22T05:43:09Z</dcterms:created>
  <dcterms:modified xsi:type="dcterms:W3CDTF">2019-06-24T01:33:34Z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