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12225"/>
  </bookViews>
  <sheets>
    <sheet name="钢条水道工装废置" sheetId="1" r:id="rId1"/>
  </sheets>
  <calcPr calcId="144525" concurrentCalc="0"/>
</workbook>
</file>

<file path=xl/sharedStrings.xml><?xml version="1.0" encoding="utf-8"?>
<sst xmlns="http://schemas.openxmlformats.org/spreadsheetml/2006/main" count="43">
  <si>
    <t>设备清单表</t>
  </si>
  <si>
    <t>序号</t>
  </si>
  <si>
    <t>物资名称</t>
  </si>
  <si>
    <t>规格型号</t>
  </si>
  <si>
    <t>数量</t>
  </si>
  <si>
    <t>销售原因</t>
  </si>
  <si>
    <t>原值（元）</t>
  </si>
  <si>
    <t>原值4%(元）</t>
  </si>
  <si>
    <t>固资编号</t>
  </si>
  <si>
    <t>备注</t>
  </si>
  <si>
    <t>切管套丝机</t>
  </si>
  <si>
    <r>
      <rPr>
        <sz val="8"/>
        <color rgb="FF000000"/>
        <rFont val="Arial"/>
        <charset val="0"/>
      </rPr>
      <t>ZIT-HX-50</t>
    </r>
    <r>
      <rPr>
        <sz val="8"/>
        <color rgb="FF000000"/>
        <rFont val="宋体"/>
        <charset val="0"/>
      </rPr>
      <t>标</t>
    </r>
  </si>
  <si>
    <t>报废处置</t>
  </si>
  <si>
    <t>JSM0164</t>
  </si>
  <si>
    <t>损坏</t>
  </si>
  <si>
    <t>清洗机</t>
  </si>
  <si>
    <r>
      <rPr>
        <sz val="8"/>
        <color rgb="FF000000"/>
        <rFont val="Arial"/>
        <charset val="0"/>
      </rPr>
      <t>clean-o-mootsp-120</t>
    </r>
    <r>
      <rPr>
        <sz val="8"/>
        <color rgb="FF000000"/>
        <rFont val="宋体"/>
        <charset val="0"/>
      </rPr>
      <t>标</t>
    </r>
  </si>
  <si>
    <t>JSM0410</t>
  </si>
  <si>
    <t>钢丝绳插套机</t>
  </si>
  <si>
    <r>
      <rPr>
        <sz val="8"/>
        <color rgb="FF000000"/>
        <rFont val="Arial"/>
        <charset val="0"/>
      </rPr>
      <t>YQJZ-C32</t>
    </r>
    <r>
      <rPr>
        <sz val="8"/>
        <color rgb="FF000000"/>
        <rFont val="宋体"/>
        <charset val="0"/>
      </rPr>
      <t>标</t>
    </r>
  </si>
  <si>
    <t>JSM0180</t>
  </si>
  <si>
    <t>卧式拉力机</t>
  </si>
  <si>
    <r>
      <rPr>
        <sz val="8"/>
        <color rgb="FF000000"/>
        <rFont val="Arial"/>
        <charset val="0"/>
      </rPr>
      <t>200T*20M</t>
    </r>
    <r>
      <rPr>
        <sz val="8"/>
        <color rgb="FF000000"/>
        <rFont val="宋体"/>
        <charset val="0"/>
      </rPr>
      <t>标</t>
    </r>
  </si>
  <si>
    <t>JSM0107</t>
  </si>
  <si>
    <t>平衡机</t>
  </si>
  <si>
    <r>
      <rPr>
        <sz val="8"/>
        <color rgb="FF000000"/>
        <rFont val="Arial"/>
        <charset val="0"/>
      </rPr>
      <t>HY3BU</t>
    </r>
    <r>
      <rPr>
        <sz val="8"/>
        <color rgb="FF000000"/>
        <rFont val="宋体"/>
        <charset val="0"/>
      </rPr>
      <t>标</t>
    </r>
  </si>
  <si>
    <t>JSM0113</t>
  </si>
  <si>
    <t>剪板机</t>
  </si>
  <si>
    <t>Q11-3X200</t>
  </si>
  <si>
    <t>JSG0202</t>
  </si>
  <si>
    <t>套丝机</t>
  </si>
  <si>
    <t>TQ-50B</t>
  </si>
  <si>
    <t>JSG0193</t>
  </si>
  <si>
    <t>插套机</t>
  </si>
  <si>
    <r>
      <rPr>
        <sz val="8"/>
        <color rgb="FF000000"/>
        <rFont val="Arial"/>
        <charset val="0"/>
      </rPr>
      <t>YQJZ-32</t>
    </r>
    <r>
      <rPr>
        <sz val="8"/>
        <color rgb="FF000000"/>
        <rFont val="宋体"/>
        <charset val="0"/>
      </rPr>
      <t>标</t>
    </r>
  </si>
  <si>
    <t>JSM0114</t>
  </si>
  <si>
    <t>钢绳插套机</t>
  </si>
  <si>
    <r>
      <rPr>
        <sz val="8"/>
        <color rgb="FF000000"/>
        <rFont val="Arial"/>
        <charset val="0"/>
      </rPr>
      <t>YQJA32(51</t>
    </r>
    <r>
      <rPr>
        <sz val="8"/>
        <color rgb="FF000000"/>
        <rFont val="宋体"/>
        <charset val="0"/>
      </rPr>
      <t>型</t>
    </r>
    <r>
      <rPr>
        <sz val="8"/>
        <color rgb="FF000000"/>
        <rFont val="Arial"/>
        <charset val="0"/>
      </rPr>
      <t>)</t>
    </r>
    <r>
      <rPr>
        <sz val="8"/>
        <color rgb="FF000000"/>
        <rFont val="宋体"/>
        <charset val="0"/>
      </rPr>
      <t>标</t>
    </r>
  </si>
  <si>
    <t>JSM0102</t>
  </si>
  <si>
    <t>钢丝绳压套机</t>
  </si>
  <si>
    <r>
      <rPr>
        <sz val="8"/>
        <color rgb="FF000000"/>
        <rFont val="Arial"/>
        <charset val="0"/>
      </rPr>
      <t>YSA900-51</t>
    </r>
    <r>
      <rPr>
        <sz val="8"/>
        <color rgb="FF000000"/>
        <rFont val="宋体"/>
        <charset val="0"/>
      </rPr>
      <t>标</t>
    </r>
  </si>
  <si>
    <t>JSM0105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</si>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</sst>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8"/>
      <color rgb="FF000000"/>
      <name val="宋体"/>
      <charset val="0"/>
    </font>
    <font>
      <sz val="8"/>
      <color rgb="FF000000"/>
      <name val="Arial"/>
      <charset val="0"/>
    </font>
    <font>
      <sz val="8"/>
      <color indexed="8"/>
      <name val="Arial"/>
      <charset val="0"/>
    </font>
    <font>
      <u/>
      <sz val="11"/>
      <color indexed="20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14" fillId="5" borderId="2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3"/>
  <sheetViews>
    <sheetView tabSelected="1" workbookViewId="0">
      <selection activeCell="A7" sqref="$A7:$XFD7"/>
    </sheetView>
  </sheetViews>
  <sheetFormatPr defaultColWidth="9" defaultRowHeight="13.5"/>
  <cols>
    <col min="1" max="1" width="5.5" style="1" customWidth="1"/>
    <col min="2" max="2" width="10.375" style="1" customWidth="1"/>
    <col min="3" max="3" width="17.25" style="1" customWidth="1"/>
    <col min="4" max="6" width="9" style="1"/>
    <col min="7" max="7" width="9.25" style="1"/>
    <col min="8" max="16384" width="9" style="1"/>
  </cols>
  <sheetData>
    <row r="1" ht="20.2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4.2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 t="s">
        <v>6</v>
      </c>
      <c r="H2" s="3" t="s">
        <v>7</v>
      </c>
      <c r="I2" s="3" t="s">
        <v>8</v>
      </c>
      <c r="J2" s="3" t="s">
        <v>9</v>
      </c>
    </row>
    <row r="3" ht="15.75" customHeight="1" spans="1:10">
      <c r="A3" s="3">
        <v>1</v>
      </c>
      <c r="B3" s="4" t="s">
        <v>10</v>
      </c>
      <c r="C3" s="5" t="s">
        <v>11</v>
      </c>
      <c r="D3" s="3">
        <v>1</v>
      </c>
      <c r="E3" s="3" t="s">
        <v>12</v>
      </c>
      <c r="F3" s="3"/>
      <c r="G3" s="6">
        <v>2364</v>
      </c>
      <c r="H3" s="3">
        <f t="shared" ref="H3:H12" si="0">0.04*G3</f>
        <v>94.56</v>
      </c>
      <c r="I3" s="3" t="s">
        <v>13</v>
      </c>
      <c r="J3" s="3" t="s">
        <v>14</v>
      </c>
    </row>
    <row r="4" ht="15.75" customHeight="1" spans="1:10">
      <c r="A4" s="3">
        <v>2</v>
      </c>
      <c r="B4" s="4" t="s">
        <v>15</v>
      </c>
      <c r="C4" s="5" t="s">
        <v>16</v>
      </c>
      <c r="D4" s="3">
        <v>1</v>
      </c>
      <c r="E4" s="3" t="s">
        <v>12</v>
      </c>
      <c r="F4" s="3"/>
      <c r="G4" s="7">
        <v>429000</v>
      </c>
      <c r="H4" s="3">
        <f t="shared" si="0"/>
        <v>17160</v>
      </c>
      <c r="I4" s="3" t="s">
        <v>17</v>
      </c>
      <c r="J4" s="3"/>
    </row>
    <row r="5" ht="15.75" customHeight="1" spans="1:10">
      <c r="A5" s="3">
        <v>3</v>
      </c>
      <c r="B5" s="4" t="s">
        <v>18</v>
      </c>
      <c r="C5" s="5" t="s">
        <v>19</v>
      </c>
      <c r="D5" s="3">
        <v>1</v>
      </c>
      <c r="E5" s="3" t="s">
        <v>12</v>
      </c>
      <c r="F5" s="3"/>
      <c r="G5" s="7">
        <v>54000</v>
      </c>
      <c r="H5" s="3">
        <f t="shared" si="0"/>
        <v>2160</v>
      </c>
      <c r="I5" s="3" t="s">
        <v>20</v>
      </c>
      <c r="J5" s="3" t="s">
        <v>14</v>
      </c>
    </row>
    <row r="6" ht="15.75" customHeight="1" spans="1:10">
      <c r="A6" s="3">
        <v>4</v>
      </c>
      <c r="B6" s="4" t="s">
        <v>21</v>
      </c>
      <c r="C6" s="5" t="s">
        <v>22</v>
      </c>
      <c r="D6" s="3">
        <v>1</v>
      </c>
      <c r="E6" s="3" t="s">
        <v>12</v>
      </c>
      <c r="F6" s="3"/>
      <c r="G6" s="7">
        <v>860000</v>
      </c>
      <c r="H6" s="3">
        <f t="shared" si="0"/>
        <v>34400</v>
      </c>
      <c r="I6" s="3" t="s">
        <v>23</v>
      </c>
      <c r="J6" s="3" t="s">
        <v>14</v>
      </c>
    </row>
    <row r="7" ht="15.75" customHeight="1" spans="1:10">
      <c r="A7" s="3">
        <v>5</v>
      </c>
      <c r="B7" s="4" t="s">
        <v>24</v>
      </c>
      <c r="C7" s="5" t="s">
        <v>25</v>
      </c>
      <c r="D7" s="3">
        <v>1</v>
      </c>
      <c r="E7" s="3" t="s">
        <v>12</v>
      </c>
      <c r="F7" s="3"/>
      <c r="G7" s="7">
        <v>90000</v>
      </c>
      <c r="H7" s="3">
        <f t="shared" si="0"/>
        <v>3600</v>
      </c>
      <c r="I7" s="3" t="s">
        <v>26</v>
      </c>
      <c r="J7" s="3" t="s">
        <v>14</v>
      </c>
    </row>
    <row r="8" ht="15.75" customHeight="1" spans="1:10">
      <c r="A8" s="3">
        <v>6</v>
      </c>
      <c r="B8" s="4" t="s">
        <v>27</v>
      </c>
      <c r="C8" s="8" t="s">
        <v>28</v>
      </c>
      <c r="D8" s="3">
        <v>1</v>
      </c>
      <c r="E8" s="3" t="s">
        <v>12</v>
      </c>
      <c r="F8" s="3"/>
      <c r="G8" s="7">
        <v>11284</v>
      </c>
      <c r="H8" s="3">
        <f t="shared" si="0"/>
        <v>451.36</v>
      </c>
      <c r="I8" s="3" t="s">
        <v>29</v>
      </c>
      <c r="J8" s="3" t="s">
        <v>14</v>
      </c>
    </row>
    <row r="9" ht="15.75" customHeight="1" spans="1:10">
      <c r="A9" s="3">
        <v>7</v>
      </c>
      <c r="B9" s="4" t="s">
        <v>30</v>
      </c>
      <c r="C9" s="8" t="s">
        <v>31</v>
      </c>
      <c r="D9" s="3">
        <v>1</v>
      </c>
      <c r="E9" s="3" t="s">
        <v>12</v>
      </c>
      <c r="F9" s="3"/>
      <c r="G9" s="7">
        <v>3395.5</v>
      </c>
      <c r="H9" s="3">
        <f t="shared" si="0"/>
        <v>135.82</v>
      </c>
      <c r="I9" s="3" t="s">
        <v>32</v>
      </c>
      <c r="J9" s="3" t="s">
        <v>14</v>
      </c>
    </row>
    <row r="10" ht="15.75" customHeight="1" spans="1:10">
      <c r="A10" s="3">
        <v>8</v>
      </c>
      <c r="B10" s="4" t="s">
        <v>33</v>
      </c>
      <c r="C10" s="5" t="s">
        <v>34</v>
      </c>
      <c r="D10" s="3">
        <v>1</v>
      </c>
      <c r="E10" s="3" t="s">
        <v>12</v>
      </c>
      <c r="F10" s="3"/>
      <c r="G10" s="6">
        <v>49000</v>
      </c>
      <c r="H10" s="3">
        <f t="shared" si="0"/>
        <v>1960</v>
      </c>
      <c r="I10" s="3" t="s">
        <v>35</v>
      </c>
      <c r="J10" s="3" t="s">
        <v>14</v>
      </c>
    </row>
    <row r="11" ht="15.75" customHeight="1" spans="1:10">
      <c r="A11" s="3">
        <v>9</v>
      </c>
      <c r="B11" s="4" t="s">
        <v>36</v>
      </c>
      <c r="C11" s="5" t="s">
        <v>37</v>
      </c>
      <c r="D11" s="3">
        <v>1</v>
      </c>
      <c r="E11" s="3" t="s">
        <v>12</v>
      </c>
      <c r="F11" s="3"/>
      <c r="G11" s="6">
        <v>44460</v>
      </c>
      <c r="H11" s="3">
        <f t="shared" si="0"/>
        <v>1778.4</v>
      </c>
      <c r="I11" s="3" t="s">
        <v>38</v>
      </c>
      <c r="J11" s="3" t="s">
        <v>14</v>
      </c>
    </row>
    <row r="12" ht="15.75" customHeight="1" spans="1:10">
      <c r="A12" s="3">
        <v>10</v>
      </c>
      <c r="B12" s="4" t="s">
        <v>39</v>
      </c>
      <c r="C12" s="5" t="s">
        <v>40</v>
      </c>
      <c r="D12" s="3">
        <v>1</v>
      </c>
      <c r="E12" s="3" t="s">
        <v>12</v>
      </c>
      <c r="F12" s="3"/>
      <c r="G12" s="7">
        <v>283900</v>
      </c>
      <c r="H12" s="3">
        <f t="shared" si="0"/>
        <v>11356</v>
      </c>
      <c r="I12" s="3" t="s">
        <v>41</v>
      </c>
      <c r="J12" s="3" t="s">
        <v>14</v>
      </c>
    </row>
    <row r="13" ht="15.75" customHeight="1" spans="1:10">
      <c r="A13" s="3">
        <v>11</v>
      </c>
      <c r="B13" s="8"/>
      <c r="C13" s="8"/>
      <c r="D13" s="3"/>
      <c r="E13" s="3"/>
      <c r="F13" s="3"/>
      <c r="G13" s="7"/>
      <c r="H13" s="3"/>
      <c r="I13" s="3"/>
      <c r="J13" s="3"/>
    </row>
    <row r="14" ht="15.75" customHeight="1" spans="1:10">
      <c r="A14" s="3">
        <v>12</v>
      </c>
      <c r="B14" s="8"/>
      <c r="C14" s="8"/>
      <c r="D14" s="3"/>
      <c r="E14" s="3"/>
      <c r="F14" s="3"/>
      <c r="G14" s="7"/>
      <c r="H14" s="3"/>
      <c r="I14" s="3"/>
      <c r="J14" s="3"/>
    </row>
    <row r="15" ht="15.75" customHeight="1" spans="1:10">
      <c r="A15" s="3">
        <v>13</v>
      </c>
      <c r="B15" s="8"/>
      <c r="C15" s="8"/>
      <c r="D15" s="3"/>
      <c r="E15" s="3"/>
      <c r="F15" s="3"/>
      <c r="G15" s="7"/>
      <c r="H15" s="3"/>
      <c r="I15" s="3"/>
      <c r="J15" s="3"/>
    </row>
    <row r="16" ht="15.75" customHeight="1" spans="1:10">
      <c r="A16" s="3">
        <v>14</v>
      </c>
      <c r="B16" s="8"/>
      <c r="C16" s="8"/>
      <c r="D16" s="3"/>
      <c r="E16" s="3"/>
      <c r="F16" s="3"/>
      <c r="G16" s="7"/>
      <c r="H16" s="3"/>
      <c r="I16" s="3"/>
      <c r="J16" s="3"/>
    </row>
    <row r="17" ht="15.75" customHeight="1" spans="1:10">
      <c r="A17" s="3">
        <v>15</v>
      </c>
      <c r="B17" s="8"/>
      <c r="C17" s="8"/>
      <c r="D17" s="3"/>
      <c r="E17" s="3"/>
      <c r="F17" s="3"/>
      <c r="G17" s="7"/>
      <c r="H17" s="3"/>
      <c r="I17" s="3"/>
      <c r="J17" s="3"/>
    </row>
    <row r="18" ht="15.75" customHeight="1" spans="1:10">
      <c r="A18" s="3">
        <v>16</v>
      </c>
      <c r="B18" s="8"/>
      <c r="C18" s="8"/>
      <c r="D18" s="3"/>
      <c r="E18" s="3"/>
      <c r="F18" s="3"/>
      <c r="G18" s="7"/>
      <c r="H18" s="3"/>
      <c r="I18" s="3"/>
      <c r="J18" s="3"/>
    </row>
    <row r="19" ht="15.75" customHeight="1" spans="1:10">
      <c r="A19" s="3">
        <v>17</v>
      </c>
      <c r="B19" s="8"/>
      <c r="C19" s="8"/>
      <c r="D19" s="3"/>
      <c r="E19" s="3"/>
      <c r="F19" s="3"/>
      <c r="G19" s="7"/>
      <c r="H19" s="3"/>
      <c r="I19" s="3"/>
      <c r="J19" s="3"/>
    </row>
    <row r="20" ht="15.75" customHeight="1" spans="1:10">
      <c r="A20" s="3">
        <v>18</v>
      </c>
      <c r="B20" s="8"/>
      <c r="C20" s="8"/>
      <c r="D20" s="3"/>
      <c r="E20" s="3"/>
      <c r="F20" s="3"/>
      <c r="G20" s="7"/>
      <c r="H20" s="3"/>
      <c r="I20" s="3"/>
      <c r="J20" s="3"/>
    </row>
    <row r="21" ht="15.75" customHeight="1" spans="1:10">
      <c r="A21" s="3">
        <v>19</v>
      </c>
      <c r="B21" s="8"/>
      <c r="C21" s="8"/>
      <c r="D21" s="3"/>
      <c r="E21" s="3"/>
      <c r="F21" s="3"/>
      <c r="G21" s="7"/>
      <c r="H21" s="3"/>
      <c r="I21" s="3"/>
      <c r="J21" s="3"/>
    </row>
    <row r="22" ht="15.75" customHeight="1" spans="1:10">
      <c r="A22" s="3">
        <v>20</v>
      </c>
      <c r="B22" s="3"/>
      <c r="C22" s="9"/>
      <c r="D22" s="3"/>
      <c r="E22" s="3"/>
      <c r="F22" s="3"/>
      <c r="G22" s="7"/>
      <c r="H22" s="3"/>
      <c r="I22" s="3"/>
      <c r="J22" s="3"/>
    </row>
    <row r="23" ht="15.75" customHeight="1" spans="1:10">
      <c r="A23" s="10" t="s">
        <v>42</v>
      </c>
      <c r="B23" s="10"/>
      <c r="C23" s="10"/>
      <c r="D23" s="10"/>
      <c r="E23" s="10"/>
      <c r="F23" s="10"/>
      <c r="G23" s="10">
        <f>SUM(G3:G22)</f>
        <v>1827403.5</v>
      </c>
      <c r="H23" s="11">
        <f>SUM(H3:H22)</f>
        <v>73096.14</v>
      </c>
      <c r="I23" s="3"/>
      <c r="J23" s="3"/>
    </row>
  </sheetData>
  <mergeCells count="23">
    <mergeCell ref="A1:I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A23:F23"/>
  </mergeCells>
  <pageMargins left="0.751388888888889" right="0.751388888888889" top="1" bottom="1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钢条水道工装废置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2018-05-29T01:25:00Z</dcterms:created>
  <dcterms:modified xsi:type="dcterms:W3CDTF">2019-06-19T08:23:56Z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