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24" i="1"/>
  <c r="D23"/>
  <c r="E11" s="1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E2"/>
  <c r="D2"/>
</calcChain>
</file>

<file path=xl/sharedStrings.xml><?xml version="1.0" encoding="utf-8"?>
<sst xmlns="http://schemas.openxmlformats.org/spreadsheetml/2006/main" count="52" uniqueCount="51">
  <si>
    <t>品名</t>
  </si>
  <si>
    <t>材质</t>
  </si>
  <si>
    <t>规格</t>
  </si>
  <si>
    <t>重量</t>
  </si>
  <si>
    <t>合计\KG</t>
  </si>
  <si>
    <t>12.1前框B</t>
  </si>
  <si>
    <t>SUS430</t>
  </si>
  <si>
    <t>0.4*188*249</t>
  </si>
  <si>
    <t>15寸前框B</t>
  </si>
  <si>
    <t>0.4*231*307</t>
  </si>
  <si>
    <t>15.6前框</t>
  </si>
  <si>
    <t>0.5*348*196</t>
  </si>
  <si>
    <t>12.1前框E</t>
  </si>
  <si>
    <t>0.4*266*168</t>
  </si>
  <si>
    <t>10.4前框A\D</t>
  </si>
  <si>
    <t>0.4*215*161</t>
  </si>
  <si>
    <t>7寸前框E</t>
  </si>
  <si>
    <t>0.3*154*93</t>
  </si>
  <si>
    <t>7寸前框D</t>
  </si>
  <si>
    <t>0.4*154*93</t>
  </si>
  <si>
    <t>8.4寸前框</t>
  </si>
  <si>
    <t>0.4*131*174</t>
  </si>
  <si>
    <t>5.7寸前框</t>
  </si>
  <si>
    <t>0.3*118*89</t>
  </si>
  <si>
    <t>N101B R3背板</t>
  </si>
  <si>
    <t>SUS304</t>
  </si>
  <si>
    <t>0.2*199*104</t>
  </si>
  <si>
    <t>1253背板</t>
  </si>
  <si>
    <t>0.2*261*143</t>
  </si>
  <si>
    <t>1165背板</t>
  </si>
  <si>
    <t>0.2*148*122</t>
  </si>
  <si>
    <t>1164背板</t>
  </si>
  <si>
    <t>0.2*197*117</t>
  </si>
  <si>
    <t>1331背板</t>
  </si>
  <si>
    <t>0.2*296*167</t>
  </si>
  <si>
    <t>1341背板</t>
  </si>
  <si>
    <t>0.2*150*288</t>
  </si>
  <si>
    <t>6.2寸前框B</t>
  </si>
  <si>
    <t>0.3*79*139</t>
  </si>
  <si>
    <t>0809中框</t>
  </si>
  <si>
    <t>0.3*108*178</t>
  </si>
  <si>
    <t>1167R2背板</t>
  </si>
  <si>
    <t>0.2*112*238</t>
  </si>
  <si>
    <t>1334R0背板</t>
  </si>
  <si>
    <t>0.2*260*138</t>
  </si>
  <si>
    <t>1339背板</t>
  </si>
  <si>
    <t>1405背板</t>
  </si>
  <si>
    <t>0.2*156*300</t>
  </si>
  <si>
    <t>0904前框</t>
  </si>
  <si>
    <t>13.3背板</t>
  </si>
  <si>
    <t>0.2*296*159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</si>
</sst>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164;&#26448;\&#20313;&#28023;&#26519;\&#20013;&#38388;&#26009;&#26126;&#32454;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430"/>
      <sheetName val="304"/>
      <sheetName val="AL5052"/>
      <sheetName val="SGLC"/>
      <sheetName val="SGCC"/>
      <sheetName val="SECC"/>
      <sheetName val="可利用"/>
    </sheetNames>
    <sheetDataSet>
      <sheetData sheetId="0"/>
      <sheetData sheetId="1">
        <row r="2">
          <cell r="A2" t="str">
            <v>12.1前框B</v>
          </cell>
          <cell r="D2">
            <v>4103</v>
          </cell>
        </row>
        <row r="3">
          <cell r="A3" t="str">
            <v>15寸前框B</v>
          </cell>
          <cell r="D3">
            <v>2879</v>
          </cell>
        </row>
        <row r="4">
          <cell r="A4" t="str">
            <v>15.6前框</v>
          </cell>
          <cell r="D4">
            <v>1785</v>
          </cell>
        </row>
        <row r="5">
          <cell r="A5" t="str">
            <v>12.1前框E</v>
          </cell>
          <cell r="D5">
            <v>0</v>
          </cell>
        </row>
        <row r="6">
          <cell r="A6" t="str">
            <v>10.4前框A\D</v>
          </cell>
          <cell r="D6">
            <v>2340</v>
          </cell>
        </row>
        <row r="7">
          <cell r="A7" t="str">
            <v>7寸前框E</v>
          </cell>
          <cell r="D7">
            <v>0</v>
          </cell>
        </row>
        <row r="8">
          <cell r="A8" t="str">
            <v>7寸前框D</v>
          </cell>
          <cell r="D8">
            <v>0</v>
          </cell>
        </row>
        <row r="9">
          <cell r="A9" t="str">
            <v>8.4寸前框</v>
          </cell>
          <cell r="D9">
            <v>0</v>
          </cell>
        </row>
        <row r="10">
          <cell r="A10" t="str">
            <v>5.7寸前框</v>
          </cell>
          <cell r="D10">
            <v>0</v>
          </cell>
        </row>
      </sheetData>
      <sheetData sheetId="2">
        <row r="2">
          <cell r="A2" t="str">
            <v>N101B R3背板</v>
          </cell>
          <cell r="D2">
            <v>364</v>
          </cell>
        </row>
        <row r="3">
          <cell r="A3" t="str">
            <v>1253背板</v>
          </cell>
          <cell r="D3">
            <v>0</v>
          </cell>
        </row>
        <row r="4">
          <cell r="A4" t="str">
            <v>1165背板</v>
          </cell>
          <cell r="D4">
            <v>165</v>
          </cell>
        </row>
        <row r="5">
          <cell r="A5" t="str">
            <v>1164背板</v>
          </cell>
          <cell r="D5">
            <v>0</v>
          </cell>
        </row>
        <row r="6">
          <cell r="A6" t="str">
            <v>1331背板</v>
          </cell>
          <cell r="D6">
            <v>0</v>
          </cell>
        </row>
        <row r="7">
          <cell r="A7" t="str">
            <v>1341背板</v>
          </cell>
          <cell r="D7">
            <v>0</v>
          </cell>
        </row>
        <row r="8">
          <cell r="A8" t="str">
            <v>6.2寸前框B</v>
          </cell>
          <cell r="D8">
            <v>0</v>
          </cell>
        </row>
        <row r="9">
          <cell r="A9" t="str">
            <v>0809中框</v>
          </cell>
          <cell r="D9">
            <v>0</v>
          </cell>
        </row>
        <row r="10">
          <cell r="A10" t="str">
            <v>1167R2背板</v>
          </cell>
          <cell r="D10">
            <v>435</v>
          </cell>
        </row>
        <row r="11">
          <cell r="A11" t="str">
            <v>1334R0背板</v>
          </cell>
          <cell r="D11">
            <v>1366</v>
          </cell>
        </row>
        <row r="12">
          <cell r="A12" t="str">
            <v>1339背板</v>
          </cell>
          <cell r="D12">
            <v>404</v>
          </cell>
        </row>
        <row r="13">
          <cell r="A13" t="str">
            <v>1405背板</v>
          </cell>
          <cell r="D13">
            <v>3557</v>
          </cell>
        </row>
        <row r="14">
          <cell r="A14" t="str">
            <v>0904前框</v>
          </cell>
          <cell r="D14">
            <v>608</v>
          </cell>
        </row>
        <row r="15">
          <cell r="A15" t="str">
            <v>13.3背板</v>
          </cell>
          <cell r="D15">
            <v>279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I16" sqref="I16"/>
    </sheetView>
  </sheetViews>
  <sheetFormatPr defaultRowHeight="13.5"/>
  <cols>
    <col min="1" max="1" width="17" customWidth="1"/>
    <col min="2" max="2" width="17.625" customWidth="1"/>
    <col min="3" max="3" width="18.25" customWidth="1"/>
    <col min="4" max="4" width="9.125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4.25">
      <c r="A2" s="3" t="s">
        <v>5</v>
      </c>
      <c r="B2" s="4" t="s">
        <v>6</v>
      </c>
      <c r="C2" s="3" t="s">
        <v>7</v>
      </c>
      <c r="D2" s="5">
        <f>SUM('[1]430'!A2,A2,'[1]430'!D2)</f>
        <v>4103</v>
      </c>
      <c r="E2" s="6">
        <f>SUM(D2:D10)</f>
        <v>11107</v>
      </c>
    </row>
    <row r="3" spans="1:5" ht="14.25">
      <c r="A3" s="7" t="s">
        <v>8</v>
      </c>
      <c r="B3" s="4"/>
      <c r="C3" s="7" t="s">
        <v>9</v>
      </c>
      <c r="D3" s="5">
        <f>SUM('[1]430'!A3,A3,'[1]430'!D3)</f>
        <v>2879</v>
      </c>
      <c r="E3" s="6"/>
    </row>
    <row r="4" spans="1:5" ht="14.25">
      <c r="A4" s="7" t="s">
        <v>10</v>
      </c>
      <c r="B4" s="4"/>
      <c r="C4" s="7" t="s">
        <v>11</v>
      </c>
      <c r="D4" s="5">
        <f>SUM('[1]430'!A4,A4,'[1]430'!D4)</f>
        <v>1785</v>
      </c>
      <c r="E4" s="6"/>
    </row>
    <row r="5" spans="1:5" ht="14.25">
      <c r="A5" s="7" t="s">
        <v>12</v>
      </c>
      <c r="B5" s="4"/>
      <c r="C5" s="7" t="s">
        <v>13</v>
      </c>
      <c r="D5" s="5">
        <f>SUM('[1]430'!A5,A5,'[1]430'!D5)</f>
        <v>0</v>
      </c>
      <c r="E5" s="6"/>
    </row>
    <row r="6" spans="1:5" ht="14.25">
      <c r="A6" s="7" t="s">
        <v>14</v>
      </c>
      <c r="B6" s="4"/>
      <c r="C6" s="7" t="s">
        <v>15</v>
      </c>
      <c r="D6" s="5">
        <f>SUM('[1]430'!A6,A6,'[1]430'!D6)</f>
        <v>2340</v>
      </c>
      <c r="E6" s="6"/>
    </row>
    <row r="7" spans="1:5" ht="14.25">
      <c r="A7" s="7" t="s">
        <v>16</v>
      </c>
      <c r="B7" s="4"/>
      <c r="C7" s="7" t="s">
        <v>17</v>
      </c>
      <c r="D7" s="5">
        <f>SUM('[1]430'!A7,A7,'[1]430'!D7)</f>
        <v>0</v>
      </c>
      <c r="E7" s="6"/>
    </row>
    <row r="8" spans="1:5" ht="14.25">
      <c r="A8" s="7" t="s">
        <v>18</v>
      </c>
      <c r="B8" s="4"/>
      <c r="C8" s="7" t="s">
        <v>19</v>
      </c>
      <c r="D8" s="5">
        <f>SUM('[1]430'!A8,A8,'[1]430'!D8)</f>
        <v>0</v>
      </c>
      <c r="E8" s="6"/>
    </row>
    <row r="9" spans="1:5" ht="14.25">
      <c r="A9" s="7" t="s">
        <v>20</v>
      </c>
      <c r="B9" s="4"/>
      <c r="C9" s="7" t="s">
        <v>21</v>
      </c>
      <c r="D9" s="5">
        <f>SUM('[1]430'!A9,A9,'[1]430'!D9)</f>
        <v>0</v>
      </c>
      <c r="E9" s="6"/>
    </row>
    <row r="10" spans="1:5" ht="14.25">
      <c r="A10" s="7" t="s">
        <v>22</v>
      </c>
      <c r="B10" s="4"/>
      <c r="C10" s="7" t="s">
        <v>23</v>
      </c>
      <c r="D10" s="5">
        <f>SUM('[1]430'!A10,A10,'[1]430'!D10)</f>
        <v>0</v>
      </c>
      <c r="E10" s="6"/>
    </row>
    <row r="11" spans="1:5" ht="14.25">
      <c r="A11" s="8" t="s">
        <v>24</v>
      </c>
      <c r="B11" s="9" t="s">
        <v>25</v>
      </c>
      <c r="C11" s="8" t="s">
        <v>26</v>
      </c>
      <c r="D11" s="10">
        <f>SUM('[1]304'!A2,A11,'[1]304'!D2)</f>
        <v>364</v>
      </c>
      <c r="E11" s="9">
        <f>SUM(D11:D24)</f>
        <v>7178</v>
      </c>
    </row>
    <row r="12" spans="1:5" ht="14.25">
      <c r="A12" s="8" t="s">
        <v>27</v>
      </c>
      <c r="B12" s="9"/>
      <c r="C12" s="8" t="s">
        <v>28</v>
      </c>
      <c r="D12" s="10">
        <f>SUM('[1]304'!A3,A12,'[1]304'!D3)</f>
        <v>0</v>
      </c>
      <c r="E12" s="9"/>
    </row>
    <row r="13" spans="1:5" ht="14.25">
      <c r="A13" s="8" t="s">
        <v>29</v>
      </c>
      <c r="B13" s="9"/>
      <c r="C13" s="8" t="s">
        <v>30</v>
      </c>
      <c r="D13" s="10">
        <f>SUM('[1]304'!A4,A13,'[1]304'!D4)</f>
        <v>165</v>
      </c>
      <c r="E13" s="9"/>
    </row>
    <row r="14" spans="1:5" ht="14.25">
      <c r="A14" s="8" t="s">
        <v>31</v>
      </c>
      <c r="B14" s="9"/>
      <c r="C14" s="8" t="s">
        <v>32</v>
      </c>
      <c r="D14" s="10">
        <f>SUM('[1]304'!A5,A14,'[1]304'!D5)</f>
        <v>0</v>
      </c>
      <c r="E14" s="9"/>
    </row>
    <row r="15" spans="1:5" ht="14.25">
      <c r="A15" s="8" t="s">
        <v>33</v>
      </c>
      <c r="B15" s="9"/>
      <c r="C15" s="8" t="s">
        <v>34</v>
      </c>
      <c r="D15" s="10">
        <f>SUM('[1]304'!A6,A15,'[1]304'!D6)</f>
        <v>0</v>
      </c>
      <c r="E15" s="9"/>
    </row>
    <row r="16" spans="1:5" ht="14.25">
      <c r="A16" s="8" t="s">
        <v>35</v>
      </c>
      <c r="B16" s="9"/>
      <c r="C16" s="8" t="s">
        <v>36</v>
      </c>
      <c r="D16" s="10">
        <f>SUM('[1]304'!A7,A16,'[1]304'!D7)</f>
        <v>0</v>
      </c>
      <c r="E16" s="9"/>
    </row>
    <row r="17" spans="1:5" ht="14.25">
      <c r="A17" s="8" t="s">
        <v>37</v>
      </c>
      <c r="B17" s="9"/>
      <c r="C17" s="8" t="s">
        <v>38</v>
      </c>
      <c r="D17" s="10">
        <f>SUM('[1]304'!A8,A17,'[1]304'!D8)</f>
        <v>0</v>
      </c>
      <c r="E17" s="9"/>
    </row>
    <row r="18" spans="1:5" ht="14.25">
      <c r="A18" s="8" t="s">
        <v>39</v>
      </c>
      <c r="B18" s="9"/>
      <c r="C18" s="8" t="s">
        <v>40</v>
      </c>
      <c r="D18" s="10">
        <f>SUM('[1]304'!A9,A18,'[1]304'!D9)</f>
        <v>0</v>
      </c>
      <c r="E18" s="9"/>
    </row>
    <row r="19" spans="1:5" ht="14.25">
      <c r="A19" s="8" t="s">
        <v>41</v>
      </c>
      <c r="B19" s="9"/>
      <c r="C19" s="8" t="s">
        <v>42</v>
      </c>
      <c r="D19" s="10">
        <f>SUM('[1]304'!A10,A19,'[1]304'!D10)</f>
        <v>435</v>
      </c>
      <c r="E19" s="9"/>
    </row>
    <row r="20" spans="1:5" ht="14.25">
      <c r="A20" s="8" t="s">
        <v>43</v>
      </c>
      <c r="B20" s="9"/>
      <c r="C20" s="8" t="s">
        <v>44</v>
      </c>
      <c r="D20" s="10">
        <f>SUM('[1]304'!A11,A20,'[1]304'!D11)</f>
        <v>1366</v>
      </c>
      <c r="E20" s="9"/>
    </row>
    <row r="21" spans="1:5" ht="14.25">
      <c r="A21" s="8" t="s">
        <v>45</v>
      </c>
      <c r="B21" s="9"/>
      <c r="C21" s="8" t="s">
        <v>44</v>
      </c>
      <c r="D21" s="10">
        <f>SUM('[1]304'!A12,A21,'[1]304'!D12)</f>
        <v>404</v>
      </c>
      <c r="E21" s="9"/>
    </row>
    <row r="22" spans="1:5" ht="14.25">
      <c r="A22" s="8" t="s">
        <v>46</v>
      </c>
      <c r="B22" s="9"/>
      <c r="C22" s="8" t="s">
        <v>47</v>
      </c>
      <c r="D22" s="10">
        <f>SUM('[1]304'!A13,A22,'[1]304'!D13)</f>
        <v>3557</v>
      </c>
      <c r="E22" s="9"/>
    </row>
    <row r="23" spans="1:5" ht="14.25">
      <c r="A23" s="8" t="s">
        <v>48</v>
      </c>
      <c r="B23" s="9"/>
      <c r="C23" s="11">
        <v>0.3</v>
      </c>
      <c r="D23" s="10">
        <f>SUM('[1]304'!A14,A23,'[1]304'!D14)</f>
        <v>608</v>
      </c>
      <c r="E23" s="9"/>
    </row>
    <row r="24" spans="1:5" ht="14.25">
      <c r="A24" s="8" t="s">
        <v>49</v>
      </c>
      <c r="B24" s="9"/>
      <c r="C24" s="8" t="s">
        <v>50</v>
      </c>
      <c r="D24" s="10">
        <f>SUM('[1]304'!A15,A24,'[1]304'!D15)</f>
        <v>279</v>
      </c>
      <c r="E24" s="9"/>
    </row>
  </sheetData>
  <mergeCells count="4">
    <mergeCell ref="B2:B10"/>
    <mergeCell ref="E2:E10"/>
    <mergeCell ref="B11:B24"/>
    <mergeCell ref="E11:E2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2019-07-17T02:55:02Z</dcterms:modified>
</cp:coreProperties>
</file>