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废对刀仪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<sst xmlns="http://schemas.openxmlformats.org/spreadsheetml/2006/main" count="48" uniqueCount="36">
  <si>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报废机加工设备</t>
  </si>
  <si>
    <t>申报部门: 机械制造分公司</t>
  </si>
  <si>
    <t>序号</t>
  </si>
  <si>
    <t>物资名称</t>
  </si>
  <si>
    <t>规格型号</t>
  </si>
  <si>
    <t>数量</t>
  </si>
  <si>
    <t>销售原因</t>
  </si>
  <si>
    <t>原值</t>
  </si>
  <si>
    <t>原值的4%</t>
  </si>
  <si>
    <t>原值的2%</t>
  </si>
  <si>
    <t>第三次拍卖价格</t>
  </si>
  <si>
    <t>固资编号</t>
  </si>
  <si>
    <t>地点</t>
  </si>
  <si>
    <t>对刀仪</t>
  </si>
  <si>
    <t>600mm*600mm</t>
  </si>
  <si>
    <t>报废</t>
  </si>
  <si>
    <r>
      <t>20966</t>
    </r>
    <r>
      <rPr>
        <sz val="8"/>
        <color indexed="63"/>
        <rFont val="宋体"/>
        <family val="0"/>
      </rPr>
      <t>元</t>
    </r>
  </si>
  <si>
    <t>BSKJF6056</t>
  </si>
  <si>
    <t>厂内</t>
  </si>
  <si>
    <t>螺杆式空式机</t>
  </si>
  <si>
    <t>SA-250W-8.5</t>
  </si>
  <si>
    <t>BSKJF3039</t>
  </si>
  <si>
    <t>粗糙度仪</t>
  </si>
  <si>
    <t>无</t>
  </si>
  <si>
    <t>BSKJF6215</t>
  </si>
  <si>
    <t>移动式数控底平面铣削专机</t>
  </si>
  <si>
    <t>BSKJF5071</t>
  </si>
  <si>
    <t>月罗路</t>
  </si>
  <si>
    <t>花岗石方箱测量体</t>
  </si>
  <si>
    <t>BSKJF6137</t>
  </si>
  <si>
    <t>超声冲击装置</t>
  </si>
  <si>
    <t>BSKJF6093</t>
  </si>
  <si>
    <t>本次起拍价</t>
  </si>
  <si>
    <t>70236元</t>
  </si>
  <si>
    <t>35118元</t>
  </si>
  <si>
    <t>20966元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</si>
</sst>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63"/>
      <name val="宋体"/>
      <family val="0"/>
    </font>
    <font>
      <sz val="8"/>
      <color indexed="63"/>
      <name val="Consolas"/>
      <family val="3"/>
    </font>
    <font>
      <sz val="8"/>
      <name val="Arial"/>
      <family val="2"/>
    </font>
    <font>
      <b/>
      <sz val="12"/>
      <name val="宋体"/>
      <family val="0"/>
    </font>
    <font>
      <sz val="12"/>
      <color indexed="8"/>
      <name val="Calibri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color indexed="63"/>
      <name val="Times New Roman"/>
      <family val="1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222222"/>
      <name val="宋体"/>
      <family val="0"/>
    </font>
    <font>
      <sz val="8"/>
      <color rgb="FF222222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7" fillId="0" borderId="0" applyNumberFormat="0" applyBorder="0" applyProtection="0">
      <alignment vertical="center"/>
    </xf>
    <xf numFmtId="0" fontId="17" fillId="0" borderId="0">
      <alignment vertical="center"/>
      <protection/>
    </xf>
    <xf numFmtId="0" fontId="30" fillId="0" borderId="0" applyNumberFormat="0" applyBorder="0" applyProtection="0">
      <alignment vertical="center"/>
    </xf>
  </cellStyleXfs>
  <cellXfs count="1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2" fillId="33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3" fillId="33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53" fillId="33" borderId="9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3" fillId="33" borderId="9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  <cellStyle name="常规 2" xfId="64"/>
    <cellStyle name="千位分隔 2 2 2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O11" sqref="O11"/>
    </sheetView>
  </sheetViews>
  <sheetFormatPr defaultColWidth="9.00390625" defaultRowHeight="12" customHeight="1"/>
  <cols>
    <col min="1" max="1" width="3.375" style="0" customWidth="1"/>
    <col min="2" max="2" width="19.125" style="0" customWidth="1"/>
    <col min="3" max="3" width="11.50390625" style="0" customWidth="1"/>
    <col min="4" max="4" width="3.375" style="0" customWidth="1"/>
    <col min="5" max="5" width="6.875" style="0" customWidth="1"/>
    <col min="6" max="6" width="5.75390625" style="0" customWidth="1"/>
    <col min="7" max="9" width="8.875" style="0" customWidth="1"/>
    <col min="10" max="10" width="9.125" style="0" customWidth="1"/>
    <col min="11" max="11" width="7.75390625" style="0" customWidth="1"/>
    <col min="12" max="12" width="9.25390625" style="0" bestFit="1" customWidth="1"/>
  </cols>
  <sheetData>
    <row r="1" spans="1:1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3" t="s">
        <v>11</v>
      </c>
      <c r="K3" s="13" t="s">
        <v>12</v>
      </c>
    </row>
    <row r="4" spans="1:11" ht="16.5" customHeight="1">
      <c r="A4" s="3">
        <v>1</v>
      </c>
      <c r="B4" s="5" t="s">
        <v>13</v>
      </c>
      <c r="C4" s="6" t="s">
        <v>14</v>
      </c>
      <c r="D4" s="7">
        <v>1</v>
      </c>
      <c r="E4" s="5" t="s">
        <v>15</v>
      </c>
      <c r="F4" s="7">
        <v>314208</v>
      </c>
      <c r="G4" s="7">
        <f aca="true" t="shared" si="0" ref="G4:G9">F4*0.04</f>
        <v>12568.32</v>
      </c>
      <c r="H4" s="7">
        <f aca="true" t="shared" si="1" ref="H4:H9">F4*0.02</f>
        <v>6284.16</v>
      </c>
      <c r="I4" s="14" t="s">
        <v>16</v>
      </c>
      <c r="J4" s="13" t="s">
        <v>17</v>
      </c>
      <c r="K4" s="13" t="s">
        <v>18</v>
      </c>
    </row>
    <row r="5" spans="1:11" ht="16.5" customHeight="1">
      <c r="A5" s="3">
        <v>2</v>
      </c>
      <c r="B5" s="5" t="s">
        <v>19</v>
      </c>
      <c r="C5" s="8" t="s">
        <v>20</v>
      </c>
      <c r="D5" s="7">
        <v>1</v>
      </c>
      <c r="E5" s="5" t="s">
        <v>15</v>
      </c>
      <c r="F5" s="7">
        <v>460000</v>
      </c>
      <c r="G5" s="7">
        <f t="shared" si="0"/>
        <v>18400</v>
      </c>
      <c r="H5" s="7">
        <f t="shared" si="1"/>
        <v>9200</v>
      </c>
      <c r="I5" s="15"/>
      <c r="J5" s="13" t="s">
        <v>21</v>
      </c>
      <c r="K5" s="13" t="s">
        <v>18</v>
      </c>
    </row>
    <row r="6" spans="1:11" ht="16.5" customHeight="1">
      <c r="A6" s="3">
        <v>3</v>
      </c>
      <c r="B6" s="5" t="s">
        <v>22</v>
      </c>
      <c r="C6" s="5" t="s">
        <v>23</v>
      </c>
      <c r="D6" s="7">
        <v>1</v>
      </c>
      <c r="E6" s="5" t="s">
        <v>15</v>
      </c>
      <c r="F6" s="7">
        <v>50000</v>
      </c>
      <c r="G6" s="7">
        <f t="shared" si="0"/>
        <v>2000</v>
      </c>
      <c r="H6" s="7">
        <f t="shared" si="1"/>
        <v>1000</v>
      </c>
      <c r="I6" s="15"/>
      <c r="J6" s="13" t="s">
        <v>24</v>
      </c>
      <c r="K6" s="13" t="s">
        <v>18</v>
      </c>
    </row>
    <row r="7" spans="1:11" ht="16.5" customHeight="1">
      <c r="A7" s="3">
        <v>4</v>
      </c>
      <c r="B7" s="5" t="s">
        <v>25</v>
      </c>
      <c r="C7" s="5" t="s">
        <v>23</v>
      </c>
      <c r="D7" s="7">
        <v>1</v>
      </c>
      <c r="E7" s="5" t="s">
        <v>15</v>
      </c>
      <c r="F7" s="7">
        <v>740000</v>
      </c>
      <c r="G7" s="7">
        <f t="shared" si="0"/>
        <v>29600</v>
      </c>
      <c r="H7" s="7">
        <f t="shared" si="1"/>
        <v>14800</v>
      </c>
      <c r="I7" s="15"/>
      <c r="J7" s="13" t="s">
        <v>26</v>
      </c>
      <c r="K7" s="13" t="s">
        <v>27</v>
      </c>
    </row>
    <row r="8" spans="1:16" ht="16.5" customHeight="1">
      <c r="A8" s="3">
        <v>5</v>
      </c>
      <c r="B8" s="5" t="s">
        <v>28</v>
      </c>
      <c r="C8" s="5" t="s">
        <v>23</v>
      </c>
      <c r="D8" s="9">
        <v>1</v>
      </c>
      <c r="E8" s="5" t="s">
        <v>15</v>
      </c>
      <c r="F8" s="7">
        <v>16690</v>
      </c>
      <c r="G8" s="7">
        <f t="shared" si="0"/>
        <v>667.6</v>
      </c>
      <c r="H8" s="7">
        <f t="shared" si="1"/>
        <v>333.8</v>
      </c>
      <c r="I8" s="15"/>
      <c r="J8" s="13" t="s">
        <v>29</v>
      </c>
      <c r="K8" s="13" t="s">
        <v>27</v>
      </c>
      <c r="O8" s="16"/>
      <c r="P8" s="16"/>
    </row>
    <row r="9" spans="1:16" ht="16.5" customHeight="1">
      <c r="A9" s="3">
        <v>6</v>
      </c>
      <c r="B9" s="5" t="s">
        <v>30</v>
      </c>
      <c r="C9" s="5" t="s">
        <v>23</v>
      </c>
      <c r="D9" s="7">
        <v>1</v>
      </c>
      <c r="E9" s="5" t="s">
        <v>15</v>
      </c>
      <c r="F9" s="10">
        <v>175000</v>
      </c>
      <c r="G9" s="7">
        <f t="shared" si="0"/>
        <v>7000</v>
      </c>
      <c r="H9" s="7">
        <f t="shared" si="1"/>
        <v>3500</v>
      </c>
      <c r="I9" s="17"/>
      <c r="J9" s="13" t="s">
        <v>31</v>
      </c>
      <c r="K9" s="13" t="s">
        <v>27</v>
      </c>
      <c r="O9" s="18"/>
      <c r="P9" s="18"/>
    </row>
    <row r="10" spans="5:9" ht="31.5" customHeight="1">
      <c r="E10" s="11" t="s">
        <v>32</v>
      </c>
      <c r="G10" s="12" t="s">
        <v>33</v>
      </c>
      <c r="H10" s="12" t="s">
        <v>34</v>
      </c>
      <c r="I10" s="12" t="s">
        <v>35</v>
      </c>
    </row>
  </sheetData>
  <sheetProtection/>
  <mergeCells count="3">
    <mergeCell ref="A1:K1"/>
    <mergeCell ref="A2:K2"/>
    <mergeCell ref="I4:I9"/>
  </mergeCells>
  <printOptions/>
  <pageMargins left="0.75" right="0.75" top="0.94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朱慧</cp:lastModifiedBy>
  <dcterms:created xsi:type="dcterms:W3CDTF">2018-01-22T05:43:09Z</dcterms:created>
  <dcterms:modified xsi:type="dcterms:W3CDTF">2020-01-02T07:49:26Z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