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69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5" i="1" l="1"/>
  <c r="J15" i="1"/>
</calcChain>
</file>

<file path=xl/sharedStrings.xml><?xml version="1.0" encoding="utf-8"?>
<sst xmlns="http://schemas.openxmlformats.org/spreadsheetml/2006/main" count="103" uniqueCount="53">
  <si>
    <t>达州钢铁三年以上让售物资明细表</t>
  </si>
  <si>
    <t>分类</t>
  </si>
  <si>
    <t>原表序号</t>
  </si>
  <si>
    <t>物料基本分类</t>
  </si>
  <si>
    <t>物料编码</t>
  </si>
  <si>
    <t>物料名称</t>
  </si>
  <si>
    <t>规格型号</t>
  </si>
  <si>
    <t>基本计量单位</t>
  </si>
  <si>
    <t>仓库</t>
  </si>
  <si>
    <t>12月实际盘点</t>
  </si>
  <si>
    <t>单价</t>
  </si>
  <si>
    <t>3年以上物资处理方法</t>
  </si>
  <si>
    <t>盘点实物规格型号</t>
  </si>
  <si>
    <t>2021年结存数量</t>
  </si>
  <si>
    <t>数量</t>
  </si>
  <si>
    <t>金额</t>
  </si>
  <si>
    <t>过滤材料</t>
  </si>
  <si>
    <t>除尘过滤材料类</t>
  </si>
  <si>
    <t>0503040500001</t>
  </si>
  <si>
    <t>单帘过滤袋</t>
  </si>
  <si>
    <t>790*600*130</t>
  </si>
  <si>
    <t>个</t>
  </si>
  <si>
    <t xml:space="preserve">土杂库 </t>
  </si>
  <si>
    <t>报废出售</t>
  </si>
  <si>
    <t>0503040500005</t>
  </si>
  <si>
    <t>覆膜涤纶针刺滤袋</t>
  </si>
  <si>
    <t>250*4000</t>
  </si>
  <si>
    <t>0503040500012</t>
  </si>
  <si>
    <t>隔膜滤板滤袋</t>
  </si>
  <si>
    <t>1200*20*1200</t>
  </si>
  <si>
    <t>0503040500026</t>
  </si>
  <si>
    <t>无纺针丝呢滤布</t>
  </si>
  <si>
    <t>1000 开孔</t>
  </si>
  <si>
    <t>0503040500027</t>
  </si>
  <si>
    <t>1000 无孔</t>
  </si>
  <si>
    <t>0503040500057</t>
  </si>
  <si>
    <t>无纺针丝呢滤袋</t>
  </si>
  <si>
    <t>1000-5孔</t>
  </si>
  <si>
    <t>0503040500058</t>
  </si>
  <si>
    <t>1000-4孔</t>
  </si>
  <si>
    <t>0503040500067</t>
  </si>
  <si>
    <t>布袋</t>
  </si>
  <si>
    <t>125*3600</t>
  </si>
  <si>
    <t>0503040500153</t>
  </si>
  <si>
    <t>涤纶针刺毡滤布袋</t>
  </si>
  <si>
    <t>135*2000</t>
  </si>
  <si>
    <t>0503040500257</t>
  </si>
  <si>
    <t>120*2000  材质：针刺尼</t>
  </si>
  <si>
    <t>防水防渗漏材料类</t>
  </si>
  <si>
    <t>0503022200002</t>
  </si>
  <si>
    <t>玻纤布</t>
  </si>
  <si>
    <t>米</t>
  </si>
  <si>
    <t xml:space="preserve">化建库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</si>
</sst>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00;\-#,##0.0000;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indexed="8"/>
      <name val="Dialog.plai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/>
    <xf numFmtId="49" fontId="8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/>
    <xf numFmtId="0" fontId="1" fillId="0" borderId="1" xfId="1" applyFill="1" applyBorder="1" applyAlignment="1"/>
    <xf numFmtId="0" fontId="10" fillId="0" borderId="5" xfId="1" applyFont="1" applyFill="1" applyBorder="1" applyAlignment="1" applyProtection="1">
      <alignment horizontal="left" vertical="center"/>
      <protection locked="0"/>
    </xf>
    <xf numFmtId="49" fontId="10" fillId="0" borderId="1" xfId="1" applyNumberFormat="1" applyFont="1" applyFill="1" applyBorder="1" applyAlignment="1" applyProtection="1">
      <alignment horizontal="left" vertical="center"/>
      <protection locked="0"/>
    </xf>
    <xf numFmtId="0" fontId="10" fillId="0" borderId="1" xfId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>
      <alignment horizontal="center"/>
    </xf>
    <xf numFmtId="176" fontId="9" fillId="0" borderId="1" xfId="1" applyNumberFormat="1" applyFont="1" applyFill="1" applyBorder="1" applyAlignment="1">
      <alignment horizontal="center"/>
    </xf>
    <xf numFmtId="177" fontId="9" fillId="0" borderId="1" xfId="1" applyNumberFormat="1" applyFont="1" applyFill="1" applyBorder="1" applyAlignment="1">
      <alignment horizontal="center"/>
    </xf>
    <xf numFmtId="0" fontId="8" fillId="2" borderId="5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>
      <alignment shrinkToFit="1"/>
    </xf>
    <xf numFmtId="0" fontId="2" fillId="0" borderId="4" xfId="1" applyFont="1" applyBorder="1" applyAlignment="1">
      <alignment horizontal="center" vertical="center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 shrinkToFit="1"/>
    </xf>
    <xf numFmtId="0" fontId="5" fillId="0" borderId="3" xfId="1" applyFont="1" applyFill="1" applyBorder="1" applyAlignment="1" applyProtection="1">
      <alignment horizontal="center" vertical="center" wrapText="1" shrinkToFi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</cellXfs>
  <cellStyles count="9">
    <cellStyle name="常规" xfId="0" builtinId="0"/>
    <cellStyle name="常规 18" xfId="4"/>
    <cellStyle name="常规 2" xfId="5"/>
    <cellStyle name="常规 29" xfId="6"/>
    <cellStyle name="常规 3" xfId="1"/>
    <cellStyle name="常规 4" xfId="7"/>
    <cellStyle name="常规 7" xfId="8"/>
    <cellStyle name="常规 8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F19" sqref="F19"/>
    </sheetView>
  </sheetViews>
  <sheetFormatPr defaultRowHeight="13.5"/>
  <cols>
    <col min="3" max="3" width="11.125" customWidth="1"/>
    <col min="5" max="5" width="12.625" customWidth="1"/>
  </cols>
  <sheetData>
    <row r="1" spans="1:14" ht="19.5">
      <c r="A1" s="1"/>
      <c r="B1" s="1"/>
      <c r="C1" s="17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>
      <c r="A2" s="25" t="s">
        <v>1</v>
      </c>
      <c r="B2" s="27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18" t="s">
        <v>9</v>
      </c>
      <c r="J2" s="19"/>
      <c r="K2" s="21" t="s">
        <v>10</v>
      </c>
      <c r="L2" s="22" t="s">
        <v>11</v>
      </c>
      <c r="M2" s="23" t="s">
        <v>12</v>
      </c>
      <c r="N2" s="28" t="s">
        <v>13</v>
      </c>
    </row>
    <row r="3" spans="1:14">
      <c r="A3" s="26"/>
      <c r="B3" s="27"/>
      <c r="C3" s="20"/>
      <c r="D3" s="20"/>
      <c r="E3" s="20"/>
      <c r="F3" s="20"/>
      <c r="G3" s="20"/>
      <c r="H3" s="20"/>
      <c r="I3" s="3" t="s">
        <v>14</v>
      </c>
      <c r="J3" s="3" t="s">
        <v>15</v>
      </c>
      <c r="K3" s="21"/>
      <c r="L3" s="22"/>
      <c r="M3" s="24"/>
      <c r="N3" s="28"/>
    </row>
    <row r="4" spans="1:14">
      <c r="A4" s="2" t="s">
        <v>16</v>
      </c>
      <c r="B4" s="2">
        <v>240</v>
      </c>
      <c r="C4" s="9" t="s">
        <v>17</v>
      </c>
      <c r="D4" s="10" t="s">
        <v>18</v>
      </c>
      <c r="E4" s="10" t="s">
        <v>19</v>
      </c>
      <c r="F4" s="11" t="s">
        <v>20</v>
      </c>
      <c r="G4" s="11" t="s">
        <v>21</v>
      </c>
      <c r="H4" s="11" t="s">
        <v>22</v>
      </c>
      <c r="I4" s="8">
        <v>200</v>
      </c>
      <c r="J4" s="8">
        <v>10000</v>
      </c>
      <c r="K4" s="8">
        <v>50</v>
      </c>
      <c r="L4" s="16" t="s">
        <v>23</v>
      </c>
      <c r="M4" s="16"/>
      <c r="N4" s="4">
        <v>200</v>
      </c>
    </row>
    <row r="5" spans="1:14">
      <c r="A5" s="2" t="s">
        <v>16</v>
      </c>
      <c r="B5" s="2">
        <v>241</v>
      </c>
      <c r="C5" s="9" t="s">
        <v>17</v>
      </c>
      <c r="D5" s="10" t="s">
        <v>24</v>
      </c>
      <c r="E5" s="10" t="s">
        <v>25</v>
      </c>
      <c r="F5" s="11" t="s">
        <v>26</v>
      </c>
      <c r="G5" s="11" t="s">
        <v>21</v>
      </c>
      <c r="H5" s="11" t="s">
        <v>22</v>
      </c>
      <c r="I5" s="8">
        <v>310</v>
      </c>
      <c r="J5" s="8">
        <v>17670</v>
      </c>
      <c r="K5" s="8">
        <v>57</v>
      </c>
      <c r="L5" s="16" t="s">
        <v>23</v>
      </c>
      <c r="M5" s="16"/>
      <c r="N5" s="4">
        <v>310</v>
      </c>
    </row>
    <row r="6" spans="1:14">
      <c r="A6" s="2" t="s">
        <v>16</v>
      </c>
      <c r="B6" s="2">
        <v>242</v>
      </c>
      <c r="C6" s="9" t="s">
        <v>17</v>
      </c>
      <c r="D6" s="10" t="s">
        <v>27</v>
      </c>
      <c r="E6" s="10" t="s">
        <v>28</v>
      </c>
      <c r="F6" s="11" t="s">
        <v>29</v>
      </c>
      <c r="G6" s="11" t="s">
        <v>21</v>
      </c>
      <c r="H6" s="11" t="s">
        <v>22</v>
      </c>
      <c r="I6" s="8">
        <v>200</v>
      </c>
      <c r="J6" s="8">
        <v>10820.52</v>
      </c>
      <c r="K6" s="8">
        <v>54.102600000000002</v>
      </c>
      <c r="L6" s="16" t="s">
        <v>23</v>
      </c>
      <c r="M6" s="16"/>
      <c r="N6" s="4">
        <v>200</v>
      </c>
    </row>
    <row r="7" spans="1:14">
      <c r="A7" s="2" t="s">
        <v>16</v>
      </c>
      <c r="B7" s="2">
        <v>243</v>
      </c>
      <c r="C7" s="9" t="s">
        <v>17</v>
      </c>
      <c r="D7" s="10" t="s">
        <v>30</v>
      </c>
      <c r="E7" s="10" t="s">
        <v>31</v>
      </c>
      <c r="F7" s="11" t="s">
        <v>32</v>
      </c>
      <c r="G7" s="11" t="s">
        <v>21</v>
      </c>
      <c r="H7" s="11" t="s">
        <v>22</v>
      </c>
      <c r="I7" s="8">
        <v>40</v>
      </c>
      <c r="J7" s="8">
        <v>2735.02</v>
      </c>
      <c r="K7" s="8">
        <v>68.375500000000002</v>
      </c>
      <c r="L7" s="16" t="s">
        <v>23</v>
      </c>
      <c r="M7" s="16"/>
      <c r="N7" s="4">
        <v>40</v>
      </c>
    </row>
    <row r="8" spans="1:14">
      <c r="A8" s="2" t="s">
        <v>16</v>
      </c>
      <c r="B8" s="2">
        <v>244</v>
      </c>
      <c r="C8" s="9" t="s">
        <v>17</v>
      </c>
      <c r="D8" s="10" t="s">
        <v>33</v>
      </c>
      <c r="E8" s="10" t="s">
        <v>31</v>
      </c>
      <c r="F8" s="11" t="s">
        <v>34</v>
      </c>
      <c r="G8" s="11" t="s">
        <v>21</v>
      </c>
      <c r="H8" s="11" t="s">
        <v>22</v>
      </c>
      <c r="I8" s="8">
        <v>40</v>
      </c>
      <c r="J8" s="8">
        <v>2564.0920000000001</v>
      </c>
      <c r="K8" s="8">
        <v>64.1023</v>
      </c>
      <c r="L8" s="16" t="s">
        <v>23</v>
      </c>
      <c r="M8" s="16"/>
      <c r="N8" s="4">
        <v>40</v>
      </c>
    </row>
    <row r="9" spans="1:14">
      <c r="A9" s="2" t="s">
        <v>16</v>
      </c>
      <c r="B9" s="2">
        <v>245</v>
      </c>
      <c r="C9" s="9" t="s">
        <v>17</v>
      </c>
      <c r="D9" s="10" t="s">
        <v>35</v>
      </c>
      <c r="E9" s="10" t="s">
        <v>36</v>
      </c>
      <c r="F9" s="11" t="s">
        <v>37</v>
      </c>
      <c r="G9" s="11" t="s">
        <v>21</v>
      </c>
      <c r="H9" s="11" t="s">
        <v>22</v>
      </c>
      <c r="I9" s="8">
        <v>100</v>
      </c>
      <c r="J9" s="8">
        <v>13247.85</v>
      </c>
      <c r="K9" s="8">
        <v>132.4785</v>
      </c>
      <c r="L9" s="16" t="s">
        <v>23</v>
      </c>
      <c r="M9" s="16"/>
      <c r="N9" s="4">
        <v>100</v>
      </c>
    </row>
    <row r="10" spans="1:14">
      <c r="A10" s="2" t="s">
        <v>16</v>
      </c>
      <c r="B10" s="2">
        <v>246</v>
      </c>
      <c r="C10" s="9" t="s">
        <v>17</v>
      </c>
      <c r="D10" s="10" t="s">
        <v>38</v>
      </c>
      <c r="E10" s="10" t="s">
        <v>36</v>
      </c>
      <c r="F10" s="11" t="s">
        <v>39</v>
      </c>
      <c r="G10" s="11" t="s">
        <v>21</v>
      </c>
      <c r="H10" s="11" t="s">
        <v>22</v>
      </c>
      <c r="I10" s="8">
        <v>100</v>
      </c>
      <c r="J10" s="8">
        <v>13247.85</v>
      </c>
      <c r="K10" s="8">
        <v>132.4785</v>
      </c>
      <c r="L10" s="16" t="s">
        <v>23</v>
      </c>
      <c r="M10" s="16"/>
      <c r="N10" s="4">
        <v>100</v>
      </c>
    </row>
    <row r="11" spans="1:14">
      <c r="A11" s="2" t="s">
        <v>16</v>
      </c>
      <c r="B11" s="2">
        <v>247</v>
      </c>
      <c r="C11" s="9" t="s">
        <v>17</v>
      </c>
      <c r="D11" s="10" t="s">
        <v>40</v>
      </c>
      <c r="E11" s="10" t="s">
        <v>41</v>
      </c>
      <c r="F11" s="11" t="s">
        <v>42</v>
      </c>
      <c r="G11" s="11" t="s">
        <v>21</v>
      </c>
      <c r="H11" s="11" t="s">
        <v>22</v>
      </c>
      <c r="I11" s="8">
        <v>500</v>
      </c>
      <c r="J11" s="8">
        <v>29059.85</v>
      </c>
      <c r="K11" s="8">
        <v>58.119700000000002</v>
      </c>
      <c r="L11" s="16" t="s">
        <v>23</v>
      </c>
      <c r="M11" s="16"/>
      <c r="N11" s="4">
        <v>500</v>
      </c>
    </row>
    <row r="12" spans="1:14">
      <c r="A12" s="2" t="s">
        <v>16</v>
      </c>
      <c r="B12" s="2">
        <v>248</v>
      </c>
      <c r="C12" s="9" t="s">
        <v>17</v>
      </c>
      <c r="D12" s="10" t="s">
        <v>43</v>
      </c>
      <c r="E12" s="10" t="s">
        <v>44</v>
      </c>
      <c r="F12" s="11" t="s">
        <v>45</v>
      </c>
      <c r="G12" s="11" t="s">
        <v>21</v>
      </c>
      <c r="H12" s="11" t="s">
        <v>22</v>
      </c>
      <c r="I12" s="8">
        <v>200</v>
      </c>
      <c r="J12" s="8">
        <v>9829.06</v>
      </c>
      <c r="K12" s="8">
        <v>49.145299999999999</v>
      </c>
      <c r="L12" s="16" t="s">
        <v>23</v>
      </c>
      <c r="M12" s="16"/>
      <c r="N12" s="4">
        <v>200</v>
      </c>
    </row>
    <row r="13" spans="1:14">
      <c r="A13" s="2" t="s">
        <v>16</v>
      </c>
      <c r="B13" s="2">
        <v>249</v>
      </c>
      <c r="C13" s="9" t="s">
        <v>17</v>
      </c>
      <c r="D13" s="10" t="s">
        <v>46</v>
      </c>
      <c r="E13" s="10" t="s">
        <v>41</v>
      </c>
      <c r="F13" s="11" t="s">
        <v>47</v>
      </c>
      <c r="G13" s="11" t="s">
        <v>21</v>
      </c>
      <c r="H13" s="11" t="s">
        <v>22</v>
      </c>
      <c r="I13" s="8">
        <v>200</v>
      </c>
      <c r="J13" s="8">
        <v>6482.66</v>
      </c>
      <c r="K13" s="8">
        <v>32.4133</v>
      </c>
      <c r="L13" s="16" t="s">
        <v>23</v>
      </c>
      <c r="M13" s="16"/>
      <c r="N13" s="4">
        <v>200</v>
      </c>
    </row>
    <row r="14" spans="1:14">
      <c r="A14" s="2" t="s">
        <v>16</v>
      </c>
      <c r="B14" s="2">
        <v>234</v>
      </c>
      <c r="C14" s="15" t="s">
        <v>48</v>
      </c>
      <c r="D14" s="5" t="s">
        <v>49</v>
      </c>
      <c r="E14" s="5" t="s">
        <v>50</v>
      </c>
      <c r="F14" s="6"/>
      <c r="G14" s="6" t="s">
        <v>51</v>
      </c>
      <c r="H14" s="6" t="s">
        <v>52</v>
      </c>
      <c r="I14" s="12">
        <v>1310</v>
      </c>
      <c r="J14" s="13">
        <v>1298.3409999999999</v>
      </c>
      <c r="K14" s="14">
        <v>0.99109999999999998</v>
      </c>
      <c r="L14" s="7" t="s">
        <v>23</v>
      </c>
      <c r="M14" s="7"/>
      <c r="N14" s="4">
        <v>1310</v>
      </c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>
        <f>SUM(J4:J14)</f>
        <v>116955.243</v>
      </c>
      <c r="K15" s="1"/>
      <c r="L15" s="1"/>
      <c r="M15" s="1"/>
      <c r="N15" s="1">
        <f>SUM(N4:N14)</f>
        <v>3200</v>
      </c>
    </row>
  </sheetData>
  <mergeCells count="14">
    <mergeCell ref="A2:A3"/>
    <mergeCell ref="B2:B3"/>
    <mergeCell ref="C2:C3"/>
    <mergeCell ref="D2:D3"/>
    <mergeCell ref="N2:N3"/>
    <mergeCell ref="C1:N1"/>
    <mergeCell ref="I2:J2"/>
    <mergeCell ref="E2:E3"/>
    <mergeCell ref="F2:F3"/>
    <mergeCell ref="G2:G3"/>
    <mergeCell ref="H2:H3"/>
    <mergeCell ref="K2:K3"/>
    <mergeCell ref="L2:L3"/>
    <mergeCell ref="M2:M3"/>
  </mergeCells>
  <phoneticPr fontId="1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2021-07-13T10:56:06Z</dcterms:created>
  <dcterms:modified xsi:type="dcterms:W3CDTF">2021-08-11T10:32:50Z</dcterms:modified>
</cp:coreProperties>
</file>